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60" windowHeight="9480" firstSheet="1" activeTab="2"/>
  </bookViews>
  <sheets>
    <sheet name="360QexF" sheetId="1" state="hidden" r:id="rId1"/>
    <sheet name="出差" sheetId="2" r:id="rId2"/>
    <sheet name="会议" sheetId="3" r:id="rId3"/>
    <sheet name="JIHPOOSQ" sheetId="4" state="hidden" r:id="rId4"/>
  </sheets>
  <definedNames/>
  <calcPr fullCalcOnLoad="1"/>
</workbook>
</file>

<file path=xl/sharedStrings.xml><?xml version="1.0" encoding="utf-8"?>
<sst xmlns="http://schemas.openxmlformats.org/spreadsheetml/2006/main" count="197" uniqueCount="84">
  <si>
    <t>焦作市境内党政机关中央、省及省辖市三级出差定点饭店及分淡旺季协议价格表</t>
  </si>
  <si>
    <t>序号</t>
  </si>
  <si>
    <t>所在城市</t>
  </si>
  <si>
    <t>饭店名称</t>
  </si>
  <si>
    <t>发票开具单位名称</t>
  </si>
  <si>
    <t>星级</t>
  </si>
  <si>
    <t>房型</t>
  </si>
  <si>
    <t>总间数</t>
  </si>
  <si>
    <t>协议间数</t>
  </si>
  <si>
    <t>淡季价格（元/天）</t>
  </si>
  <si>
    <t>旺季价格（元/天）</t>
  </si>
  <si>
    <t>是否含早餐</t>
  </si>
  <si>
    <t>地址</t>
  </si>
  <si>
    <t>前台订房电话</t>
  </si>
  <si>
    <t>联系人电话</t>
  </si>
  <si>
    <t>门市价</t>
  </si>
  <si>
    <t>协议价</t>
  </si>
  <si>
    <t>焦作市</t>
  </si>
  <si>
    <t>月季花园酒店</t>
  </si>
  <si>
    <t>焦作新月季苑大酒店有限责任公司</t>
  </si>
  <si>
    <t>四</t>
  </si>
  <si>
    <t>套间</t>
  </si>
  <si>
    <t>是</t>
  </si>
  <si>
    <t>焦作市解放区果园路48号</t>
  </si>
  <si>
    <t>0391-2618888</t>
  </si>
  <si>
    <t>申娴13839128017</t>
  </si>
  <si>
    <t>单间</t>
  </si>
  <si>
    <t>标准间</t>
  </si>
  <si>
    <t>迎宾馆</t>
  </si>
  <si>
    <t>焦作市迎宾馆有限责任公司</t>
  </si>
  <si>
    <t>无</t>
  </si>
  <si>
    <t>焦作高新区民主南路1899号</t>
  </si>
  <si>
    <t>0391-8861999</t>
  </si>
  <si>
    <t>臧绍霞13707686181</t>
  </si>
  <si>
    <t>建港大酒店</t>
  </si>
  <si>
    <t>焦作市建港大酒店有限公司</t>
  </si>
  <si>
    <t>三</t>
  </si>
  <si>
    <t>焦作市解放区果园路19号</t>
  </si>
  <si>
    <t>0391-2682288</t>
  </si>
  <si>
    <t>王丽霞13903919490</t>
  </si>
  <si>
    <t>三人间</t>
  </si>
  <si>
    <t>亿万饭店</t>
  </si>
  <si>
    <t>焦作亿万饭店集团有限公司</t>
  </si>
  <si>
    <t>豪华套间</t>
  </si>
  <si>
    <t>焦作市民主中路1225号</t>
  </si>
  <si>
    <t>0391-2616666</t>
  </si>
  <si>
    <t>李淑红18639100606</t>
  </si>
  <si>
    <t>商务套间</t>
  </si>
  <si>
    <t>豪华标准间</t>
  </si>
  <si>
    <t>豪华单间</t>
  </si>
  <si>
    <t>商务标准间</t>
  </si>
  <si>
    <t>东方宾馆</t>
  </si>
  <si>
    <t>焦作煤业集团东方宾馆有限责任公司</t>
  </si>
  <si>
    <t>焦作市解放中路272号</t>
  </si>
  <si>
    <t>0391-3532653</t>
  </si>
  <si>
    <t>秦希昱13619855555</t>
  </si>
  <si>
    <t>军人接待站</t>
  </si>
  <si>
    <t>焦作市复员退伍军人接待站</t>
  </si>
  <si>
    <t>焦作市民主中路1736号</t>
  </si>
  <si>
    <t>0391-3278880</t>
  </si>
  <si>
    <t>杨居峰13939157444</t>
  </si>
  <si>
    <t>河南省境内中央、省及省辖市三级党政机关会议定点饭店及协议价格表</t>
  </si>
  <si>
    <t>客房（价格：元/天）</t>
  </si>
  <si>
    <t>会议室（数量：间；价格：元/半天）</t>
  </si>
  <si>
    <t>备注</t>
  </si>
  <si>
    <t>类型</t>
  </si>
  <si>
    <t>容纳人数</t>
  </si>
  <si>
    <t>大会议室</t>
  </si>
  <si>
    <t>中会议室</t>
  </si>
  <si>
    <t>小会议室</t>
  </si>
  <si>
    <t>贵宾会议室</t>
  </si>
  <si>
    <t>焦作定点饭店省定稿.xls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</si>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</sst>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_);_(&quot;$&quot;* \(#,##0.0\);_(&quot;$&quot;* &quot;-&quot;??_);_(@_)"/>
    <numFmt numFmtId="177" formatCode="_-* #,##0_-;\-* #,##0_-;_-* &quot;-&quot;_-;_-@_-"/>
    <numFmt numFmtId="178" formatCode="\$#,##0;\(\$#,##0\)"/>
    <numFmt numFmtId="179" formatCode="\$#,##0.00;\(\$#,##0.00\)"/>
    <numFmt numFmtId="180" formatCode="&quot;$&quot;#,##0_);[Red]\(&quot;$&quot;#,##0\)"/>
    <numFmt numFmtId="181" formatCode="_-&quot;$&quot;\ * #,##0.00_-;_-&quot;$&quot;\ * #,##0.00\-;_-&quot;$&quot;\ * &quot;-&quot;??_-;_-@_-"/>
    <numFmt numFmtId="182" formatCode="_(&quot;$&quot;* #,##0_);_(&quot;$&quot;* \(#,##0\);_(&quot;$&quot;* &quot;-&quot;_);_(@_)"/>
    <numFmt numFmtId="183" formatCode="&quot;$&quot;#,##0.00_);[Red]\(&quot;$&quot;#,##0.00\)"/>
    <numFmt numFmtId="184" formatCode="&quot;$&quot;\ #,##0.00_-;[Red]&quot;$&quot;\ #,##0.00\-"/>
    <numFmt numFmtId="185" formatCode="mm/dd/yy_)"/>
    <numFmt numFmtId="186" formatCode="yy\.mm\.dd"/>
    <numFmt numFmtId="187" formatCode="_(&quot;$&quot;* #,##0.00_);_(&quot;$&quot;* \(#,##0.00\);_(&quot;$&quot;* &quot;-&quot;??_);_(@_)"/>
    <numFmt numFmtId="188" formatCode="_-&quot;$&quot;\ * #,##0_-;_-&quot;$&quot;\ * #,##0\-;_-&quot;$&quot;\ * &quot;-&quot;_-;_-@_-"/>
    <numFmt numFmtId="189" formatCode="#,##0;\(#,##0\)"/>
    <numFmt numFmtId="190" formatCode="_-* #,##0.00_-;\-* #,##0.00_-;_-* &quot;-&quot;??_-;_-@_-"/>
    <numFmt numFmtId="191" formatCode="#,##0.0_);\(#,##0.0\)"/>
    <numFmt numFmtId="192" formatCode="&quot;$&quot;\ #,##0_-;[Red]&quot;$&quot;\ #,##0\-"/>
    <numFmt numFmtId="193" formatCode="#\ ??/??"/>
    <numFmt numFmtId="194" formatCode="_(&quot;$&quot;* #,##0_);_(&quot;$&quot;* \(#,##0\);_(&quot;$&quot;* &quot;-&quot;??_);_(@_)"/>
    <numFmt numFmtId="195" formatCode="mmm\ dd\,\ yy"/>
    <numFmt numFmtId="196" formatCode="0_);[Red]\(0\)"/>
  </numFmts>
  <fonts count="57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name val="仿宋"/>
      <family val="3"/>
    </font>
    <font>
      <sz val="16"/>
      <name val="方正小标宋简体"/>
      <family val="0"/>
    </font>
    <font>
      <b/>
      <sz val="10"/>
      <name val="宋体"/>
      <family val="0"/>
    </font>
    <font>
      <sz val="14"/>
      <name val="仿宋"/>
      <family val="3"/>
    </font>
    <font>
      <sz val="14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0"/>
      <color indexed="8"/>
      <name val="Arial"/>
      <family val="2"/>
    </font>
    <font>
      <sz val="10"/>
      <name val="Helv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color indexed="9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u val="single"/>
      <sz val="12"/>
      <color indexed="12"/>
      <name val="宋体"/>
      <family val="0"/>
    </font>
    <font>
      <sz val="10"/>
      <name val="Geneva"/>
      <family val="2"/>
    </font>
    <font>
      <sz val="8"/>
      <name val="Times New Roman"/>
      <family val="1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0"/>
      <name val="Tms Rmn"/>
      <family val="2"/>
    </font>
    <font>
      <b/>
      <sz val="11"/>
      <color indexed="8"/>
      <name val="宋体"/>
      <family val="0"/>
    </font>
    <font>
      <b/>
      <sz val="14"/>
      <name val="楷体"/>
      <family val="3"/>
    </font>
    <font>
      <sz val="11"/>
      <color indexed="60"/>
      <name val="宋体"/>
      <family val="0"/>
    </font>
    <font>
      <sz val="10"/>
      <name val="楷体"/>
      <family val="3"/>
    </font>
    <font>
      <b/>
      <sz val="15"/>
      <color indexed="56"/>
      <name val="宋体"/>
      <family val="0"/>
    </font>
    <font>
      <sz val="11"/>
      <name val="蹈框"/>
      <family val="0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11"/>
      <color indexed="20"/>
      <name val="宋体"/>
      <family val="0"/>
    </font>
    <font>
      <sz val="7"/>
      <name val="Small Fonts"/>
      <family val="2"/>
    </font>
    <font>
      <b/>
      <sz val="11"/>
      <color indexed="56"/>
      <name val="宋体"/>
      <family val="0"/>
    </font>
    <font>
      <i/>
      <sz val="10"/>
      <name val="MS Sans Serif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0"/>
      <color indexed="8"/>
      <name val="MS Sans Serif"/>
      <family val="2"/>
    </font>
    <font>
      <b/>
      <sz val="12"/>
      <color indexed="8"/>
      <name val="宋体"/>
      <family val="0"/>
    </font>
    <font>
      <b/>
      <sz val="18"/>
      <color indexed="56"/>
      <name val="宋体"/>
      <family val="0"/>
    </font>
    <font>
      <sz val="12"/>
      <name val="바탕체"/>
      <family val="3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6"/>
      <name val="宋体"/>
      <family val="0"/>
    </font>
    <font>
      <b/>
      <sz val="10"/>
      <name val="Arial"/>
      <family val="2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</fonts>
  <fills count="37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</borders>
  <cellStyleXfs count="2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3" fillId="0" borderId="0">
      <alignment/>
      <protection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18" fillId="0" borderId="0">
      <alignment/>
      <protection/>
    </xf>
    <xf numFmtId="0" fontId="10" fillId="2" borderId="0" applyNumberFormat="0" applyBorder="0" applyAlignment="0" applyProtection="0"/>
    <xf numFmtId="0" fontId="18" fillId="0" borderId="0">
      <alignment/>
      <protection/>
    </xf>
    <xf numFmtId="0" fontId="16" fillId="3" borderId="0" applyNumberFormat="0" applyBorder="0" applyAlignment="0" applyProtection="0"/>
    <xf numFmtId="0" fontId="22" fillId="0" borderId="0">
      <alignment/>
      <protection/>
    </xf>
    <xf numFmtId="49" fontId="1" fillId="0" borderId="0" applyFont="0" applyFill="0" applyBorder="0" applyAlignment="0" applyProtection="0"/>
    <xf numFmtId="0" fontId="14" fillId="4" borderId="0" applyNumberFormat="0" applyBorder="0" applyAlignment="0" applyProtection="0"/>
    <xf numFmtId="0" fontId="0" fillId="4" borderId="1" applyNumberFormat="0" applyFont="0" applyAlignment="0" applyProtection="0"/>
    <xf numFmtId="0" fontId="12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5" fillId="0" borderId="0">
      <alignment vertical="center"/>
      <protection/>
    </xf>
    <xf numFmtId="0" fontId="12" fillId="0" borderId="0" applyNumberFormat="0" applyFill="0" applyBorder="0" applyAlignment="0" applyProtection="0"/>
    <xf numFmtId="0" fontId="13" fillId="0" borderId="0">
      <alignment/>
      <protection/>
    </xf>
    <xf numFmtId="0" fontId="22" fillId="0" borderId="0">
      <alignment/>
      <protection/>
    </xf>
    <xf numFmtId="0" fontId="14" fillId="5" borderId="0" applyNumberFormat="0" applyBorder="0" applyAlignment="0" applyProtection="0"/>
    <xf numFmtId="0" fontId="16" fillId="3" borderId="0" applyNumberFormat="0" applyBorder="0" applyAlignment="0" applyProtection="0"/>
    <xf numFmtId="43" fontId="1" fillId="0" borderId="0" applyFon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3" fillId="0" borderId="0">
      <alignment/>
      <protection/>
    </xf>
    <xf numFmtId="0" fontId="18" fillId="0" borderId="0">
      <alignment/>
      <protection/>
    </xf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4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184" fontId="1" fillId="0" borderId="0" applyFont="0" applyFill="0" applyBorder="0" applyAlignment="0" applyProtection="0"/>
    <xf numFmtId="0" fontId="14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0" fillId="12" borderId="0" applyNumberFormat="0" applyBorder="0" applyAlignment="0" applyProtection="0"/>
    <xf numFmtId="0" fontId="14" fillId="4" borderId="0" applyNumberFormat="0" applyBorder="0" applyAlignment="0" applyProtection="0"/>
    <xf numFmtId="186" fontId="1" fillId="0" borderId="2" applyFill="0" applyProtection="0">
      <alignment horizontal="right"/>
    </xf>
    <xf numFmtId="0" fontId="16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3" fillId="0" borderId="0">
      <alignment/>
      <protection locked="0"/>
    </xf>
    <xf numFmtId="0" fontId="16" fillId="18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6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4" borderId="0" applyNumberFormat="0" applyBorder="0" applyAlignment="0" applyProtection="0"/>
    <xf numFmtId="0" fontId="1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18" borderId="0" applyNumberFormat="0" applyBorder="0" applyAlignment="0" applyProtection="0"/>
    <xf numFmtId="0" fontId="14" fillId="20" borderId="0" applyNumberFormat="0" applyBorder="0" applyAlignment="0" applyProtection="0"/>
    <xf numFmtId="187" fontId="1" fillId="0" borderId="0" applyFont="0" applyFill="0" applyBorder="0" applyAlignment="0" applyProtection="0"/>
    <xf numFmtId="0" fontId="16" fillId="20" borderId="0" applyNumberFormat="0" applyBorder="0" applyAlignment="0" applyProtection="0"/>
    <xf numFmtId="0" fontId="16" fillId="16" borderId="0" applyNumberFormat="0" applyBorder="0" applyAlignment="0" applyProtection="0"/>
    <xf numFmtId="41" fontId="0" fillId="0" borderId="0" applyFont="0" applyFill="0" applyBorder="0" applyAlignment="0" applyProtection="0"/>
    <xf numFmtId="0" fontId="14" fillId="7" borderId="0" applyNumberFormat="0" applyBorder="0" applyAlignment="0" applyProtection="0"/>
    <xf numFmtId="0" fontId="16" fillId="17" borderId="0" applyNumberFormat="0" applyBorder="0" applyAlignment="0" applyProtection="0"/>
    <xf numFmtId="0" fontId="14" fillId="11" borderId="0" applyNumberFormat="0" applyBorder="0" applyAlignment="0" applyProtection="0"/>
    <xf numFmtId="0" fontId="16" fillId="11" borderId="0" applyNumberFormat="0" applyBorder="0" applyAlignment="0" applyProtection="0"/>
    <xf numFmtId="0" fontId="23" fillId="0" borderId="0">
      <alignment horizontal="center" wrapText="1"/>
      <protection locked="0"/>
    </xf>
    <xf numFmtId="0" fontId="0" fillId="0" borderId="0">
      <alignment vertical="center"/>
      <protection/>
    </xf>
    <xf numFmtId="188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 applyFont="0" applyFill="0" applyBorder="0" applyAlignment="0" applyProtection="0"/>
    <xf numFmtId="189" fontId="17" fillId="0" borderId="0">
      <alignment/>
      <protection/>
    </xf>
    <xf numFmtId="190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7" fillId="0" borderId="0">
      <alignment/>
      <protection/>
    </xf>
    <xf numFmtId="15" fontId="19" fillId="0" borderId="0">
      <alignment/>
      <protection/>
    </xf>
    <xf numFmtId="178" fontId="17" fillId="0" borderId="0">
      <alignment/>
      <protection/>
    </xf>
    <xf numFmtId="38" fontId="34" fillId="20" borderId="0" applyNumberFormat="0" applyBorder="0" applyAlignment="0" applyProtection="0"/>
    <xf numFmtId="0" fontId="35" fillId="0" borderId="3" applyNumberFormat="0" applyAlignment="0" applyProtection="0"/>
    <xf numFmtId="0" fontId="35" fillId="0" borderId="4">
      <alignment horizontal="left" vertical="center"/>
      <protection/>
    </xf>
    <xf numFmtId="10" fontId="34" fillId="4" borderId="5" applyNumberFormat="0" applyBorder="0" applyAlignment="0" applyProtection="0"/>
    <xf numFmtId="191" fontId="36" fillId="21" borderId="0">
      <alignment/>
      <protection/>
    </xf>
    <xf numFmtId="191" fontId="37" fillId="22" borderId="0">
      <alignment/>
      <protection/>
    </xf>
    <xf numFmtId="3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188" fontId="1" fillId="0" borderId="0" applyFont="0" applyFill="0" applyBorder="0" applyAlignment="0" applyProtection="0"/>
    <xf numFmtId="180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0" fontId="38" fillId="8" borderId="0" applyNumberFormat="0" applyBorder="0" applyAlignment="0" applyProtection="0"/>
    <xf numFmtId="0" fontId="17" fillId="0" borderId="0">
      <alignment/>
      <protection/>
    </xf>
    <xf numFmtId="37" fontId="39" fillId="0" borderId="0">
      <alignment/>
      <protection/>
    </xf>
    <xf numFmtId="192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3" fontId="19" fillId="0" borderId="0" applyFont="0" applyFill="0" applyBorder="0" applyAlignment="0" applyProtection="0"/>
    <xf numFmtId="14" fontId="23" fillId="0" borderId="0">
      <alignment horizontal="center" wrapText="1"/>
      <protection locked="0"/>
    </xf>
    <xf numFmtId="10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193" fontId="1" fillId="0" borderId="0" applyFont="0" applyFill="0" applyProtection="0">
      <alignment/>
    </xf>
    <xf numFmtId="0" fontId="10" fillId="15" borderId="0" applyNumberFormat="0" applyBorder="0" applyAlignment="0" applyProtection="0"/>
    <xf numFmtId="0" fontId="19" fillId="0" borderId="0" applyNumberFormat="0" applyFont="0" applyFill="0" applyBorder="0" applyAlignment="0" applyProtection="0"/>
    <xf numFmtId="15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0" fontId="20" fillId="0" borderId="6">
      <alignment horizontal="center"/>
      <protection/>
    </xf>
    <xf numFmtId="0" fontId="19" fillId="23" borderId="0" applyNumberFormat="0" applyFont="0" applyBorder="0" applyAlignment="0" applyProtection="0"/>
    <xf numFmtId="0" fontId="2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24" borderId="7">
      <alignment/>
      <protection locked="0"/>
    </xf>
    <xf numFmtId="0" fontId="46" fillId="0" borderId="0">
      <alignment/>
      <protection/>
    </xf>
    <xf numFmtId="0" fontId="26" fillId="24" borderId="7">
      <alignment/>
      <protection locked="0"/>
    </xf>
    <xf numFmtId="0" fontId="26" fillId="24" borderId="7">
      <alignment/>
      <protection locked="0"/>
    </xf>
    <xf numFmtId="182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" fillId="0" borderId="8" applyNumberFormat="0" applyFill="0" applyProtection="0">
      <alignment horizontal="right"/>
    </xf>
    <xf numFmtId="0" fontId="48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50" fillId="0" borderId="10" applyNumberFormat="0" applyFill="0" applyAlignment="0" applyProtection="0"/>
    <xf numFmtId="0" fontId="40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8" applyNumberFormat="0" applyFill="0" applyProtection="0">
      <alignment horizontal="center"/>
    </xf>
    <xf numFmtId="0" fontId="11" fillId="0" borderId="0" applyNumberFormat="0" applyFill="0" applyBorder="0" applyAlignment="0" applyProtection="0"/>
    <xf numFmtId="0" fontId="47" fillId="25" borderId="0" applyNumberFormat="0" applyBorder="0" applyAlignment="0" applyProtection="0"/>
    <xf numFmtId="0" fontId="30" fillId="0" borderId="2" applyNumberFormat="0" applyFill="0" applyProtection="0">
      <alignment horizontal="center"/>
    </xf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53" fillId="8" borderId="0" applyNumberFormat="0" applyBorder="0" applyAlignment="0" applyProtection="0"/>
    <xf numFmtId="0" fontId="0" fillId="0" borderId="0">
      <alignment vertical="center"/>
      <protection/>
    </xf>
    <xf numFmtId="3" fontId="54" fillId="0" borderId="0" applyNumberFormat="0" applyFill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3" fillId="9" borderId="0" applyNumberFormat="0" applyBorder="0" applyAlignment="0" applyProtection="0"/>
    <xf numFmtId="0" fontId="27" fillId="0" borderId="12" applyNumberFormat="0" applyFill="0" applyAlignment="0" applyProtection="0"/>
    <xf numFmtId="0" fontId="24" fillId="20" borderId="13" applyNumberFormat="0" applyAlignment="0" applyProtection="0"/>
    <xf numFmtId="0" fontId="44" fillId="14" borderId="14" applyNumberFormat="0" applyAlignment="0" applyProtection="0"/>
    <xf numFmtId="0" fontId="45" fillId="0" borderId="0" applyNumberFormat="0" applyFill="0" applyBorder="0" applyAlignment="0" applyProtection="0"/>
    <xf numFmtId="0" fontId="30" fillId="0" borderId="2" applyNumberFormat="0" applyFill="0" applyProtection="0">
      <alignment horizontal="left"/>
    </xf>
    <xf numFmtId="0" fontId="25" fillId="0" borderId="0" applyNumberFormat="0" applyFill="0" applyBorder="0" applyAlignment="0" applyProtection="0"/>
    <xf numFmtId="0" fontId="55" fillId="0" borderId="15" applyNumberFormat="0" applyFill="0" applyAlignment="0" applyProtection="0"/>
    <xf numFmtId="0" fontId="1" fillId="0" borderId="8" applyNumberFormat="0" applyFill="0" applyProtection="0">
      <alignment horizontal="left"/>
    </xf>
    <xf numFmtId="38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0">
      <alignment/>
      <protection/>
    </xf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0" borderId="0">
      <alignment/>
      <protection/>
    </xf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16" borderId="0" applyNumberFormat="0" applyBorder="0" applyAlignment="0" applyProtection="0"/>
    <xf numFmtId="0" fontId="10" fillId="31" borderId="0" applyNumberFormat="0" applyBorder="0" applyAlignment="0" applyProtection="0"/>
    <xf numFmtId="0" fontId="29" fillId="32" borderId="0" applyNumberFormat="0" applyBorder="0" applyAlignment="0" applyProtection="0"/>
    <xf numFmtId="0" fontId="51" fillId="20" borderId="16" applyNumberFormat="0" applyAlignment="0" applyProtection="0"/>
    <xf numFmtId="0" fontId="52" fillId="11" borderId="13" applyNumberFormat="0" applyAlignment="0" applyProtection="0"/>
    <xf numFmtId="1" fontId="1" fillId="0" borderId="2" applyFill="0" applyProtection="0">
      <alignment horizontal="center"/>
    </xf>
    <xf numFmtId="0" fontId="56" fillId="0" borderId="0" applyNumberFormat="0" applyFill="0" applyBorder="0" applyAlignment="0" applyProtection="0"/>
    <xf numFmtId="0" fontId="19" fillId="0" borderId="0">
      <alignment/>
      <protection/>
    </xf>
  </cellStyleXfs>
  <cellXfs count="77">
    <xf numFmtId="0" fontId="0" fillId="0" borderId="0" xfId="0" applyAlignment="1">
      <alignment/>
    </xf>
    <xf numFmtId="0" fontId="1" fillId="0" borderId="0" xfId="126">
      <alignment/>
      <protection/>
    </xf>
    <xf numFmtId="0" fontId="2" fillId="9" borderId="0" xfId="126" applyFont="1" applyFill="1">
      <alignment/>
      <protection/>
    </xf>
    <xf numFmtId="0" fontId="1" fillId="9" borderId="0" xfId="126" applyFill="1">
      <alignment/>
      <protection/>
    </xf>
    <xf numFmtId="0" fontId="1" fillId="32" borderId="17" xfId="126" applyFill="1" applyBorder="1">
      <alignment/>
      <protection/>
    </xf>
    <xf numFmtId="0" fontId="3" fillId="33" borderId="18" xfId="126" applyFont="1" applyFill="1" applyBorder="1" applyAlignment="1">
      <alignment horizontal="center"/>
      <protection/>
    </xf>
    <xf numFmtId="0" fontId="4" fillId="34" borderId="19" xfId="126" applyFont="1" applyFill="1" applyBorder="1" applyAlignment="1">
      <alignment horizontal="center"/>
      <protection/>
    </xf>
    <xf numFmtId="0" fontId="3" fillId="33" borderId="19" xfId="126" applyFont="1" applyFill="1" applyBorder="1" applyAlignment="1">
      <alignment horizontal="center"/>
      <protection/>
    </xf>
    <xf numFmtId="0" fontId="3" fillId="33" borderId="20" xfId="126" applyFont="1" applyFill="1" applyBorder="1" applyAlignment="1">
      <alignment horizontal="center"/>
      <protection/>
    </xf>
    <xf numFmtId="0" fontId="1" fillId="32" borderId="21" xfId="126" applyFill="1" applyBorder="1">
      <alignment/>
      <protection/>
    </xf>
    <xf numFmtId="0" fontId="1" fillId="32" borderId="22" xfId="126" applyFill="1" applyBorder="1">
      <alignment/>
      <protection/>
    </xf>
    <xf numFmtId="0" fontId="5" fillId="0" borderId="0" xfId="0" applyFont="1" applyFill="1" applyAlignment="1">
      <alignment horizontal="center" vertical="center" wrapText="1"/>
    </xf>
    <xf numFmtId="0" fontId="5" fillId="35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96" fontId="7" fillId="0" borderId="5" xfId="0" applyNumberFormat="1" applyFont="1" applyFill="1" applyBorder="1" applyAlignment="1">
      <alignment horizontal="center" vertical="center" wrapText="1"/>
    </xf>
    <xf numFmtId="0" fontId="8" fillId="0" borderId="23" xfId="23" applyFont="1" applyFill="1" applyBorder="1" applyAlignment="1">
      <alignment horizontal="center" vertical="center"/>
      <protection/>
    </xf>
    <xf numFmtId="0" fontId="8" fillId="0" borderId="23" xfId="23" applyFont="1" applyFill="1" applyBorder="1" applyAlignment="1">
      <alignment horizontal="center" vertical="center" wrapText="1"/>
      <protection/>
    </xf>
    <xf numFmtId="0" fontId="8" fillId="0" borderId="24" xfId="23" applyFont="1" applyFill="1" applyBorder="1" applyAlignment="1">
      <alignment horizontal="center" vertical="center" wrapText="1"/>
      <protection/>
    </xf>
    <xf numFmtId="196" fontId="8" fillId="0" borderId="5" xfId="23" applyNumberFormat="1" applyFont="1" applyFill="1" applyBorder="1" applyAlignment="1">
      <alignment horizontal="center" vertical="center" wrapText="1"/>
      <protection/>
    </xf>
    <xf numFmtId="0" fontId="8" fillId="0" borderId="26" xfId="23" applyFont="1" applyFill="1" applyBorder="1" applyAlignment="1">
      <alignment horizontal="center" vertical="center"/>
      <protection/>
    </xf>
    <xf numFmtId="0" fontId="8" fillId="0" borderId="26" xfId="23" applyFont="1" applyFill="1" applyBorder="1" applyAlignment="1">
      <alignment horizontal="center" vertical="center" wrapText="1"/>
      <protection/>
    </xf>
    <xf numFmtId="0" fontId="9" fillId="0" borderId="24" xfId="0" applyFont="1" applyBorder="1" applyAlignment="1">
      <alignment horizontal="center" vertical="center"/>
    </xf>
    <xf numFmtId="196" fontId="9" fillId="0" borderId="5" xfId="0" applyNumberFormat="1" applyFont="1" applyBorder="1" applyAlignment="1">
      <alignment horizontal="center" vertical="center"/>
    </xf>
    <xf numFmtId="0" fontId="8" fillId="0" borderId="25" xfId="23" applyFont="1" applyFill="1" applyBorder="1" applyAlignment="1">
      <alignment horizontal="center" vertical="center"/>
      <protection/>
    </xf>
    <xf numFmtId="0" fontId="8" fillId="0" borderId="25" xfId="23" applyFont="1" applyFill="1" applyBorder="1" applyAlignment="1">
      <alignment horizontal="center" vertical="center" wrapText="1"/>
      <protection/>
    </xf>
    <xf numFmtId="196" fontId="9" fillId="0" borderId="25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/>
    </xf>
    <xf numFmtId="0" fontId="9" fillId="0" borderId="4" xfId="0" applyFont="1" applyBorder="1" applyAlignment="1">
      <alignment/>
    </xf>
    <xf numFmtId="0" fontId="7" fillId="0" borderId="27" xfId="0" applyFont="1" applyFill="1" applyBorder="1" applyAlignment="1">
      <alignment horizontal="center" vertical="center" wrapText="1"/>
    </xf>
    <xf numFmtId="196" fontId="7" fillId="0" borderId="24" xfId="0" applyNumberFormat="1" applyFont="1" applyFill="1" applyBorder="1" applyAlignment="1">
      <alignment horizontal="center" vertical="center" wrapText="1"/>
    </xf>
    <xf numFmtId="196" fontId="7" fillId="0" borderId="4" xfId="0" applyNumberFormat="1" applyFont="1" applyFill="1" applyBorder="1" applyAlignment="1">
      <alignment horizontal="center" vertical="center" wrapText="1"/>
    </xf>
    <xf numFmtId="196" fontId="7" fillId="0" borderId="27" xfId="0" applyNumberFormat="1" applyFont="1" applyFill="1" applyBorder="1" applyAlignment="1">
      <alignment horizontal="center" vertical="center" wrapText="1"/>
    </xf>
    <xf numFmtId="196" fontId="8" fillId="0" borderId="5" xfId="0" applyNumberFormat="1" applyFont="1" applyFill="1" applyBorder="1" applyAlignment="1">
      <alignment horizontal="center" vertical="center" wrapText="1"/>
    </xf>
    <xf numFmtId="196" fontId="9" fillId="0" borderId="24" xfId="0" applyNumberFormat="1" applyFont="1" applyFill="1" applyBorder="1" applyAlignment="1">
      <alignment horizontal="center" vertical="center"/>
    </xf>
    <xf numFmtId="196" fontId="9" fillId="0" borderId="4" xfId="0" applyNumberFormat="1" applyFont="1" applyFill="1" applyBorder="1" applyAlignment="1">
      <alignment horizontal="center" vertical="center"/>
    </xf>
    <xf numFmtId="196" fontId="9" fillId="0" borderId="27" xfId="0" applyNumberFormat="1" applyFont="1" applyFill="1" applyBorder="1" applyAlignment="1">
      <alignment horizontal="center" vertical="center"/>
    </xf>
    <xf numFmtId="196" fontId="8" fillId="0" borderId="28" xfId="0" applyNumberFormat="1" applyFont="1" applyFill="1" applyBorder="1" applyAlignment="1">
      <alignment horizontal="center" vertical="center" wrapText="1"/>
    </xf>
    <xf numFmtId="196" fontId="8" fillId="0" borderId="29" xfId="0" applyNumberFormat="1" applyFont="1" applyFill="1" applyBorder="1" applyAlignment="1">
      <alignment horizontal="center" vertical="center" wrapText="1"/>
    </xf>
    <xf numFmtId="196" fontId="8" fillId="0" borderId="30" xfId="0" applyNumberFormat="1" applyFont="1" applyFill="1" applyBorder="1" applyAlignment="1">
      <alignment horizontal="center" vertical="center" wrapText="1"/>
    </xf>
    <xf numFmtId="196" fontId="8" fillId="0" borderId="31" xfId="0" applyNumberFormat="1" applyFont="1" applyFill="1" applyBorder="1" applyAlignment="1">
      <alignment horizontal="center" vertical="center" wrapText="1"/>
    </xf>
    <xf numFmtId="196" fontId="8" fillId="0" borderId="32" xfId="0" applyNumberFormat="1" applyFont="1" applyFill="1" applyBorder="1" applyAlignment="1">
      <alignment horizontal="center" vertical="center" wrapText="1"/>
    </xf>
    <xf numFmtId="196" fontId="8" fillId="0" borderId="2" xfId="0" applyNumberFormat="1" applyFont="1" applyFill="1" applyBorder="1" applyAlignment="1">
      <alignment horizontal="center" vertical="center" wrapText="1"/>
    </xf>
    <xf numFmtId="0" fontId="9" fillId="0" borderId="27" xfId="0" applyFont="1" applyBorder="1" applyAlignment="1">
      <alignment/>
    </xf>
    <xf numFmtId="196" fontId="8" fillId="0" borderId="26" xfId="0" applyNumberFormat="1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6" fillId="36" borderId="0" xfId="23" applyFont="1" applyFill="1" applyBorder="1" applyAlignment="1">
      <alignment horizontal="center" vertical="center" wrapText="1"/>
      <protection/>
    </xf>
    <xf numFmtId="0" fontId="7" fillId="36" borderId="5" xfId="165" applyFont="1" applyFill="1" applyBorder="1" applyAlignment="1">
      <alignment horizontal="center" vertical="center" wrapText="1"/>
      <protection/>
    </xf>
    <xf numFmtId="44" fontId="7" fillId="36" borderId="5" xfId="19" applyFont="1" applyFill="1" applyBorder="1" applyAlignment="1">
      <alignment horizontal="center" vertical="center" wrapText="1"/>
    </xf>
    <xf numFmtId="0" fontId="8" fillId="36" borderId="5" xfId="23" applyFont="1" applyFill="1" applyBorder="1" applyAlignment="1">
      <alignment horizontal="center" vertical="center"/>
      <protection/>
    </xf>
    <xf numFmtId="0" fontId="8" fillId="36" borderId="5" xfId="23" applyFont="1" applyFill="1" applyBorder="1" applyAlignment="1">
      <alignment horizontal="center" vertical="center" wrapText="1"/>
      <protection/>
    </xf>
    <xf numFmtId="0" fontId="8" fillId="36" borderId="24" xfId="23" applyFont="1" applyFill="1" applyBorder="1" applyAlignment="1">
      <alignment horizontal="center" vertical="center" wrapText="1"/>
      <protection/>
    </xf>
    <xf numFmtId="0" fontId="8" fillId="36" borderId="27" xfId="23" applyFont="1" applyFill="1" applyBorder="1" applyAlignment="1">
      <alignment horizontal="center" vertical="center" wrapText="1"/>
      <protection/>
    </xf>
    <xf numFmtId="0" fontId="9" fillId="36" borderId="24" xfId="0" applyFont="1" applyFill="1" applyBorder="1" applyAlignment="1">
      <alignment horizontal="center" vertical="center"/>
    </xf>
    <xf numFmtId="0" fontId="9" fillId="36" borderId="27" xfId="0" applyFont="1" applyFill="1" applyBorder="1" applyAlignment="1">
      <alignment horizontal="center" vertical="center"/>
    </xf>
    <xf numFmtId="0" fontId="9" fillId="36" borderId="5" xfId="0" applyFont="1" applyFill="1" applyBorder="1" applyAlignment="1">
      <alignment horizontal="center" vertical="center"/>
    </xf>
    <xf numFmtId="0" fontId="8" fillId="36" borderId="28" xfId="23" applyFont="1" applyFill="1" applyBorder="1" applyAlignment="1">
      <alignment horizontal="center" vertical="center" wrapText="1"/>
      <protection/>
    </xf>
    <xf numFmtId="0" fontId="8" fillId="36" borderId="30" xfId="23" applyFont="1" applyFill="1" applyBorder="1" applyAlignment="1">
      <alignment horizontal="center" vertical="center" wrapText="1"/>
      <protection/>
    </xf>
    <xf numFmtId="0" fontId="8" fillId="36" borderId="23" xfId="23" applyFont="1" applyFill="1" applyBorder="1" applyAlignment="1">
      <alignment horizontal="center" vertical="center" wrapText="1"/>
      <protection/>
    </xf>
    <xf numFmtId="0" fontId="8" fillId="36" borderId="31" xfId="23" applyFont="1" applyFill="1" applyBorder="1" applyAlignment="1">
      <alignment horizontal="center" vertical="center" wrapText="1"/>
      <protection/>
    </xf>
    <xf numFmtId="0" fontId="8" fillId="36" borderId="2" xfId="23" applyFont="1" applyFill="1" applyBorder="1" applyAlignment="1">
      <alignment horizontal="center" vertical="center" wrapText="1"/>
      <protection/>
    </xf>
    <xf numFmtId="0" fontId="8" fillId="36" borderId="25" xfId="23" applyFont="1" applyFill="1" applyBorder="1" applyAlignment="1">
      <alignment horizontal="center" vertical="center" wrapText="1"/>
      <protection/>
    </xf>
    <xf numFmtId="0" fontId="9" fillId="36" borderId="25" xfId="0" applyFont="1" applyFill="1" applyBorder="1" applyAlignment="1">
      <alignment horizontal="center" vertical="center"/>
    </xf>
    <xf numFmtId="0" fontId="8" fillId="36" borderId="23" xfId="23" applyFont="1" applyFill="1" applyBorder="1" applyAlignment="1">
      <alignment horizontal="center" vertical="center"/>
      <protection/>
    </xf>
    <xf numFmtId="0" fontId="8" fillId="36" borderId="26" xfId="23" applyFont="1" applyFill="1" applyBorder="1" applyAlignment="1">
      <alignment horizontal="center" vertical="center"/>
      <protection/>
    </xf>
    <xf numFmtId="0" fontId="8" fillId="36" borderId="26" xfId="23" applyFont="1" applyFill="1" applyBorder="1" applyAlignment="1">
      <alignment horizontal="center" vertical="center" wrapText="1"/>
      <protection/>
    </xf>
    <xf numFmtId="0" fontId="8" fillId="36" borderId="25" xfId="23" applyFont="1" applyFill="1" applyBorder="1" applyAlignment="1">
      <alignment horizontal="center" vertical="center"/>
      <protection/>
    </xf>
    <xf numFmtId="0" fontId="7" fillId="36" borderId="4" xfId="165" applyFont="1" applyFill="1" applyBorder="1" applyAlignment="1">
      <alignment horizontal="center" vertical="center" wrapText="1"/>
      <protection/>
    </xf>
    <xf numFmtId="0" fontId="7" fillId="36" borderId="27" xfId="165" applyFont="1" applyFill="1" applyBorder="1" applyAlignment="1">
      <alignment horizontal="center" vertical="center" wrapText="1"/>
      <protection/>
    </xf>
    <xf numFmtId="0" fontId="7" fillId="36" borderId="23" xfId="165" applyFont="1" applyFill="1" applyBorder="1" applyAlignment="1">
      <alignment horizontal="center" vertical="center" wrapText="1"/>
      <protection/>
    </xf>
    <xf numFmtId="0" fontId="7" fillId="36" borderId="25" xfId="165" applyFont="1" applyFill="1" applyBorder="1" applyAlignment="1">
      <alignment horizontal="center" vertical="center" wrapText="1"/>
      <protection/>
    </xf>
  </cellXfs>
  <cellStyles count="190">
    <cellStyle name="Normal" xfId="0"/>
    <cellStyle name="烹拳 [0]_97MBO" xfId="15"/>
    <cellStyle name="ColLevel_0" xfId="16"/>
    <cellStyle name="Comma" xfId="17"/>
    <cellStyle name="_Book1" xfId="18"/>
    <cellStyle name="Currency" xfId="19"/>
    <cellStyle name="Comma [0]" xfId="20"/>
    <cellStyle name="Comma [0]_!!!GO" xfId="21"/>
    <cellStyle name="Percent" xfId="22"/>
    <cellStyle name="常规_Book1" xfId="23"/>
    <cellStyle name="Currency [0]" xfId="24"/>
    <cellStyle name="_ET_STYLE_NoName_00_" xfId="25"/>
    <cellStyle name="60% - 强调文字颜色 1" xfId="26"/>
    <cellStyle name="_20100326高清市院遂宁检察院1080P配置清单26日改" xfId="27"/>
    <cellStyle name="Accent5 - 60%" xfId="28"/>
    <cellStyle name="_Book1_1" xfId="29"/>
    <cellStyle name="_Book1_2" xfId="30"/>
    <cellStyle name="Accent2 - 20%" xfId="31"/>
    <cellStyle name="注释" xfId="32"/>
    <cellStyle name="ColLevel_5" xfId="33"/>
    <cellStyle name="_ET_STYLE_NoName_00__Sheet3" xfId="34"/>
    <cellStyle name="_ET_STYLE_NoName_00__Book1" xfId="35"/>
    <cellStyle name="常规 2" xfId="36"/>
    <cellStyle name="ColLevel_1" xfId="37"/>
    <cellStyle name="_ET_STYLE_NoName_00__Book1_1" xfId="38"/>
    <cellStyle name="_ET_STYLE_NoName_00__Book1_2" xfId="39"/>
    <cellStyle name="Accent5 - 20%" xfId="40"/>
    <cellStyle name="Accent1 - 60%" xfId="41"/>
    <cellStyle name="寘嬫愗傝 [0.00]_Region Orders (2)" xfId="42"/>
    <cellStyle name="_ET_STYLE_NoName_00__领导分包修改后(1)" xfId="43"/>
    <cellStyle name="_ET_STYLE_NoName_00__工作例会用（奠基项目）" xfId="44"/>
    <cellStyle name="_弱电系统设备配置报价清单" xfId="45"/>
    <cellStyle name="0,0&#13;&#10;NA&#13;&#10;" xfId="46"/>
    <cellStyle name="40% - 强调文字颜色 6" xfId="47"/>
    <cellStyle name="20% - 强调文字颜色 1" xfId="48"/>
    <cellStyle name="20% - 强调文字颜色 2" xfId="49"/>
    <cellStyle name="20% - 强调文字颜色 3" xfId="50"/>
    <cellStyle name="20% - 强调文字颜色 4" xfId="51"/>
    <cellStyle name="Accent4 - 20%" xfId="52"/>
    <cellStyle name="20% - 强调文字颜色 5" xfId="53"/>
    <cellStyle name="20% - 强调文字颜色 6" xfId="54"/>
    <cellStyle name="RowLevel_5" xfId="55"/>
    <cellStyle name="40% - 强调文字颜色 1" xfId="56"/>
    <cellStyle name="RowLevel_6" xfId="57"/>
    <cellStyle name="40% - 强调文字颜色 2" xfId="58"/>
    <cellStyle name="40% - 强调文字颜色 3" xfId="59"/>
    <cellStyle name="Mon閠aire [0]_!!!GO" xfId="60"/>
    <cellStyle name="Accent3 - 40%" xfId="61"/>
    <cellStyle name="40% - 强调文字颜色 4" xfId="62"/>
    <cellStyle name="40% - 强调文字颜色 5" xfId="63"/>
    <cellStyle name="60% - 强调文字颜色 2" xfId="64"/>
    <cellStyle name="Accent6 - 20%" xfId="65"/>
    <cellStyle name="日期" xfId="66"/>
    <cellStyle name="Accent2 - 60%" xfId="67"/>
    <cellStyle name="60% - 强调文字颜色 3" xfId="68"/>
    <cellStyle name="60% - 强调文字颜色 4" xfId="69"/>
    <cellStyle name="60% - 强调文字颜色 5" xfId="70"/>
    <cellStyle name="60% - 强调文字颜色 6" xfId="71"/>
    <cellStyle name="6mal" xfId="72"/>
    <cellStyle name="Accent1" xfId="73"/>
    <cellStyle name="Accent1 - 20%" xfId="74"/>
    <cellStyle name="Accent1 - 40%" xfId="75"/>
    <cellStyle name="Accent2" xfId="76"/>
    <cellStyle name="Hyperlink" xfId="77"/>
    <cellStyle name="Accent2 - 40%" xfId="78"/>
    <cellStyle name="Accent3 - 60%" xfId="79"/>
    <cellStyle name="Accent3" xfId="80"/>
    <cellStyle name="Milliers_!!!GO" xfId="81"/>
    <cellStyle name="Accent3 - 20%" xfId="82"/>
    <cellStyle name="Accent4" xfId="83"/>
    <cellStyle name="Accent4 - 40%" xfId="84"/>
    <cellStyle name="捠壿 [0.00]_Region Orders (2)" xfId="85"/>
    <cellStyle name="Accent4 - 60%" xfId="86"/>
    <cellStyle name="Accent5" xfId="87"/>
    <cellStyle name="千分位[0]_ 白土" xfId="88"/>
    <cellStyle name="Accent5 - 40%" xfId="89"/>
    <cellStyle name="Accent6" xfId="90"/>
    <cellStyle name="Accent6 - 40%" xfId="91"/>
    <cellStyle name="Accent6 - 60%" xfId="92"/>
    <cellStyle name="args.style" xfId="93"/>
    <cellStyle name="常规 3" xfId="94"/>
    <cellStyle name="Mon閠aire_!!!GO" xfId="95"/>
    <cellStyle name="ColLevel_2" xfId="96"/>
    <cellStyle name="ColLevel_3" xfId="97"/>
    <cellStyle name="ColLevel_4" xfId="98"/>
    <cellStyle name="ColLevel_6" xfId="99"/>
    <cellStyle name="통화_BOILER-CO1" xfId="100"/>
    <cellStyle name="comma zerodec" xfId="101"/>
    <cellStyle name="Comma_!!!GO" xfId="102"/>
    <cellStyle name="Currency [0]_!!!GO" xfId="103"/>
    <cellStyle name="样式 1" xfId="104"/>
    <cellStyle name="分级显示列_1_Book1" xfId="105"/>
    <cellStyle name="Currency_!!!GO" xfId="106"/>
    <cellStyle name="Currency1" xfId="107"/>
    <cellStyle name="Date" xfId="108"/>
    <cellStyle name="Dollar (zero dec)" xfId="109"/>
    <cellStyle name="Grey" xfId="110"/>
    <cellStyle name="Header1" xfId="111"/>
    <cellStyle name="Header2" xfId="112"/>
    <cellStyle name="Input [yellow]" xfId="113"/>
    <cellStyle name="Input Cells" xfId="114"/>
    <cellStyle name="Linked Cells" xfId="115"/>
    <cellStyle name="Millares [0]_96 Risk" xfId="116"/>
    <cellStyle name="Millares_96 Risk" xfId="117"/>
    <cellStyle name="Milliers [0]_!!!GO" xfId="118"/>
    <cellStyle name="Moneda [0]_96 Risk" xfId="119"/>
    <cellStyle name="Moneda_96 Risk" xfId="120"/>
    <cellStyle name="差_3月沁北集聚区上报表" xfId="121"/>
    <cellStyle name="New Times Roman" xfId="122"/>
    <cellStyle name="no dec" xfId="123"/>
    <cellStyle name="Normal - Style1" xfId="124"/>
    <cellStyle name="Normal_!!!GO" xfId="125"/>
    <cellStyle name="Normal_Book1" xfId="126"/>
    <cellStyle name="钎霖_laroux" xfId="127"/>
    <cellStyle name="PSInt" xfId="128"/>
    <cellStyle name="per.style" xfId="129"/>
    <cellStyle name="Percent [2]" xfId="130"/>
    <cellStyle name="Percent_!!!GO" xfId="131"/>
    <cellStyle name="Pourcentage_pldt" xfId="132"/>
    <cellStyle name="强调文字颜色 4" xfId="133"/>
    <cellStyle name="PSChar" xfId="134"/>
    <cellStyle name="PSDate" xfId="135"/>
    <cellStyle name="PSDec" xfId="136"/>
    <cellStyle name="PSHeading" xfId="137"/>
    <cellStyle name="PSSpacer" xfId="138"/>
    <cellStyle name="RowLevel_0" xfId="139"/>
    <cellStyle name="RowLevel_1" xfId="140"/>
    <cellStyle name="RowLevel_2" xfId="141"/>
    <cellStyle name="RowLevel_3" xfId="142"/>
    <cellStyle name="RowLevel_4" xfId="143"/>
    <cellStyle name="sstot" xfId="144"/>
    <cellStyle name="Standard_AREAS" xfId="145"/>
    <cellStyle name="t" xfId="146"/>
    <cellStyle name="t_HVAC Equipment (3)" xfId="147"/>
    <cellStyle name="捠壿_Region Orders (2)" xfId="148"/>
    <cellStyle name="통화 [0]_BOILER-CO1" xfId="149"/>
    <cellStyle name="编号" xfId="150"/>
    <cellStyle name="标题" xfId="151"/>
    <cellStyle name="标题 1" xfId="152"/>
    <cellStyle name="标题 2" xfId="153"/>
    <cellStyle name="标题 3" xfId="154"/>
    <cellStyle name="标题 4" xfId="155"/>
    <cellStyle name="标题_Book1" xfId="156"/>
    <cellStyle name="标题1" xfId="157"/>
    <cellStyle name="表标题" xfId="158"/>
    <cellStyle name="强调 3" xfId="159"/>
    <cellStyle name="部门" xfId="160"/>
    <cellStyle name="差" xfId="161"/>
    <cellStyle name="差_3月 6张表格-武陟集聚区上报表" xfId="162"/>
    <cellStyle name="差_Book1" xfId="163"/>
    <cellStyle name="差_Book1_1" xfId="164"/>
    <cellStyle name="常规_洛阳市分淡旺季出差价格表" xfId="165"/>
    <cellStyle name="分级显示行_1_Book1" xfId="166"/>
    <cellStyle name="好" xfId="167"/>
    <cellStyle name="好_3月 6张表格-武陟集聚区上报表" xfId="168"/>
    <cellStyle name="好_3月沁北集聚区上报表" xfId="169"/>
    <cellStyle name="好_Book1" xfId="170"/>
    <cellStyle name="好_Book1_1" xfId="171"/>
    <cellStyle name="汇总" xfId="172"/>
    <cellStyle name="计算" xfId="173"/>
    <cellStyle name="检查单元格" xfId="174"/>
    <cellStyle name="解释性文本" xfId="175"/>
    <cellStyle name="借出原因" xfId="176"/>
    <cellStyle name="警告文本" xfId="177"/>
    <cellStyle name="链接单元格" xfId="178"/>
    <cellStyle name="商品名称" xfId="179"/>
    <cellStyle name="콤마 [0]_BOILER-CO1" xfId="180"/>
    <cellStyle name="寘嬫愗傝_Region Orders (2)" xfId="181"/>
    <cellStyle name="콤마_BOILER-CO1" xfId="182"/>
    <cellStyle name="표준_0N-HANDLING " xfId="183"/>
    <cellStyle name="霓付 [0]_97MBO" xfId="184"/>
    <cellStyle name="霓付_97MBO" xfId="185"/>
    <cellStyle name="烹拳_97MBO" xfId="186"/>
    <cellStyle name="普通_ 白土" xfId="187"/>
    <cellStyle name="千分位_ 白土" xfId="188"/>
    <cellStyle name="千位[0]_ 方正PC" xfId="189"/>
    <cellStyle name="千位_ 方正PC" xfId="190"/>
    <cellStyle name="强调 1" xfId="191"/>
    <cellStyle name="强调 2" xfId="192"/>
    <cellStyle name="强调文字颜色 1" xfId="193"/>
    <cellStyle name="强调文字颜色 2" xfId="194"/>
    <cellStyle name="强调文字颜色 3" xfId="195"/>
    <cellStyle name="强调文字颜色 5" xfId="196"/>
    <cellStyle name="强调文字颜色 6" xfId="197"/>
    <cellStyle name="适中" xfId="198"/>
    <cellStyle name="输出" xfId="199"/>
    <cellStyle name="输入" xfId="200"/>
    <cellStyle name="数量" xfId="201"/>
    <cellStyle name="Followed Hyperlink" xfId="202"/>
    <cellStyle name="昗弨_Pacific Region P&amp;L" xfId="2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8"/>
  <sheetViews>
    <sheetView workbookViewId="0" topLeftCell="A1">
      <selection activeCell="F4" sqref="F4:G4"/>
    </sheetView>
  </sheetViews>
  <sheetFormatPr defaultColWidth="9.00390625" defaultRowHeight="14.25"/>
  <cols>
    <col min="1" max="1" width="6.625" style="0" customWidth="1"/>
    <col min="17" max="17" width="14.75390625" style="0" customWidth="1"/>
  </cols>
  <sheetData>
    <row r="1" spans="1:17" ht="20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14.25">
      <c r="A2" s="53" t="s">
        <v>1</v>
      </c>
      <c r="B2" s="53" t="s">
        <v>2</v>
      </c>
      <c r="C2" s="53" t="s">
        <v>3</v>
      </c>
      <c r="D2" s="53" t="s">
        <v>4</v>
      </c>
      <c r="E2" s="53" t="s">
        <v>5</v>
      </c>
      <c r="F2" s="54" t="s">
        <v>6</v>
      </c>
      <c r="G2" s="54"/>
      <c r="H2" s="53" t="s">
        <v>7</v>
      </c>
      <c r="I2" s="53" t="s">
        <v>8</v>
      </c>
      <c r="J2" s="73" t="s">
        <v>9</v>
      </c>
      <c r="K2" s="74"/>
      <c r="L2" s="73" t="s">
        <v>10</v>
      </c>
      <c r="M2" s="74"/>
      <c r="N2" s="75" t="s">
        <v>11</v>
      </c>
      <c r="O2" s="53" t="s">
        <v>12</v>
      </c>
      <c r="P2" s="53" t="s">
        <v>13</v>
      </c>
      <c r="Q2" s="53" t="s">
        <v>14</v>
      </c>
    </row>
    <row r="3" spans="1:17" ht="14.25">
      <c r="A3" s="53"/>
      <c r="B3" s="53"/>
      <c r="C3" s="53"/>
      <c r="D3" s="53"/>
      <c r="E3" s="53"/>
      <c r="F3" s="54"/>
      <c r="G3" s="54"/>
      <c r="H3" s="53"/>
      <c r="I3" s="53"/>
      <c r="J3" s="53" t="s">
        <v>15</v>
      </c>
      <c r="K3" s="53" t="s">
        <v>16</v>
      </c>
      <c r="L3" s="53" t="s">
        <v>15</v>
      </c>
      <c r="M3" s="53" t="s">
        <v>16</v>
      </c>
      <c r="N3" s="76"/>
      <c r="O3" s="53"/>
      <c r="P3" s="53"/>
      <c r="Q3" s="53"/>
    </row>
    <row r="4" spans="1:17" ht="24" customHeight="1">
      <c r="A4" s="55">
        <v>1</v>
      </c>
      <c r="B4" s="55" t="s">
        <v>17</v>
      </c>
      <c r="C4" s="56" t="s">
        <v>18</v>
      </c>
      <c r="D4" s="56" t="s">
        <v>19</v>
      </c>
      <c r="E4" s="56" t="s">
        <v>20</v>
      </c>
      <c r="F4" s="57" t="s">
        <v>21</v>
      </c>
      <c r="G4" s="58"/>
      <c r="H4" s="56">
        <v>11</v>
      </c>
      <c r="I4" s="56">
        <v>8</v>
      </c>
      <c r="J4" s="56">
        <v>1288</v>
      </c>
      <c r="K4" s="56">
        <v>600</v>
      </c>
      <c r="L4" s="56">
        <v>1288</v>
      </c>
      <c r="M4" s="56">
        <v>900</v>
      </c>
      <c r="N4" s="64" t="s">
        <v>22</v>
      </c>
      <c r="O4" s="56" t="s">
        <v>23</v>
      </c>
      <c r="P4" s="56" t="s">
        <v>24</v>
      </c>
      <c r="Q4" s="56" t="s">
        <v>25</v>
      </c>
    </row>
    <row r="5" spans="1:17" ht="24.75" customHeight="1">
      <c r="A5" s="55"/>
      <c r="B5" s="55"/>
      <c r="C5" s="56"/>
      <c r="D5" s="56"/>
      <c r="E5" s="56"/>
      <c r="F5" s="59" t="s">
        <v>26</v>
      </c>
      <c r="G5" s="60"/>
      <c r="H5" s="61">
        <v>28</v>
      </c>
      <c r="I5" s="61">
        <v>19</v>
      </c>
      <c r="J5" s="61">
        <v>668</v>
      </c>
      <c r="K5" s="61">
        <v>300</v>
      </c>
      <c r="L5" s="61">
        <v>668</v>
      </c>
      <c r="M5" s="61">
        <v>450</v>
      </c>
      <c r="N5" s="71"/>
      <c r="O5" s="56"/>
      <c r="P5" s="56"/>
      <c r="Q5" s="56"/>
    </row>
    <row r="6" spans="1:17" ht="21.75" customHeight="1">
      <c r="A6" s="55"/>
      <c r="B6" s="55"/>
      <c r="C6" s="56"/>
      <c r="D6" s="56"/>
      <c r="E6" s="56"/>
      <c r="F6" s="57" t="s">
        <v>27</v>
      </c>
      <c r="G6" s="58"/>
      <c r="H6" s="56">
        <v>123</v>
      </c>
      <c r="I6" s="56">
        <v>86</v>
      </c>
      <c r="J6" s="56">
        <v>668</v>
      </c>
      <c r="K6" s="56">
        <v>300</v>
      </c>
      <c r="L6" s="56">
        <v>668</v>
      </c>
      <c r="M6" s="56">
        <v>450</v>
      </c>
      <c r="N6" s="67"/>
      <c r="O6" s="56"/>
      <c r="P6" s="56"/>
      <c r="Q6" s="56"/>
    </row>
    <row r="7" spans="1:17" ht="21.75" customHeight="1">
      <c r="A7" s="55">
        <v>2</v>
      </c>
      <c r="B7" s="55" t="s">
        <v>17</v>
      </c>
      <c r="C7" s="56" t="s">
        <v>28</v>
      </c>
      <c r="D7" s="56" t="s">
        <v>29</v>
      </c>
      <c r="E7" s="56" t="s">
        <v>30</v>
      </c>
      <c r="F7" s="57" t="s">
        <v>21</v>
      </c>
      <c r="G7" s="58"/>
      <c r="H7" s="56">
        <v>12</v>
      </c>
      <c r="I7" s="56">
        <v>12</v>
      </c>
      <c r="J7" s="56">
        <v>1180</v>
      </c>
      <c r="K7" s="56">
        <v>580</v>
      </c>
      <c r="L7" s="56">
        <v>1180</v>
      </c>
      <c r="M7" s="56">
        <v>580</v>
      </c>
      <c r="N7" s="64" t="s">
        <v>22</v>
      </c>
      <c r="O7" s="56" t="s">
        <v>31</v>
      </c>
      <c r="P7" s="56" t="s">
        <v>32</v>
      </c>
      <c r="Q7" s="56" t="s">
        <v>33</v>
      </c>
    </row>
    <row r="8" spans="1:17" ht="23.25" customHeight="1">
      <c r="A8" s="55"/>
      <c r="B8" s="55"/>
      <c r="C8" s="56"/>
      <c r="D8" s="56"/>
      <c r="E8" s="56"/>
      <c r="F8" s="57" t="s">
        <v>26</v>
      </c>
      <c r="G8" s="58"/>
      <c r="H8" s="56">
        <v>42</v>
      </c>
      <c r="I8" s="56">
        <v>42</v>
      </c>
      <c r="J8" s="56">
        <v>660</v>
      </c>
      <c r="K8" s="56">
        <v>298</v>
      </c>
      <c r="L8" s="56">
        <v>660</v>
      </c>
      <c r="M8" s="56">
        <v>298</v>
      </c>
      <c r="N8" s="71"/>
      <c r="O8" s="56"/>
      <c r="P8" s="56"/>
      <c r="Q8" s="56"/>
    </row>
    <row r="9" spans="1:17" ht="14.25">
      <c r="A9" s="55"/>
      <c r="B9" s="55"/>
      <c r="C9" s="56"/>
      <c r="D9" s="56"/>
      <c r="E9" s="56"/>
      <c r="F9" s="62" t="s">
        <v>27</v>
      </c>
      <c r="G9" s="63"/>
      <c r="H9" s="64">
        <v>132</v>
      </c>
      <c r="I9" s="64">
        <v>132</v>
      </c>
      <c r="J9" s="64">
        <v>660</v>
      </c>
      <c r="K9" s="64">
        <v>298</v>
      </c>
      <c r="L9" s="64">
        <v>660</v>
      </c>
      <c r="M9" s="64">
        <v>298</v>
      </c>
      <c r="N9" s="71"/>
      <c r="O9" s="56"/>
      <c r="P9" s="56"/>
      <c r="Q9" s="56"/>
    </row>
    <row r="10" spans="1:17" ht="14.25">
      <c r="A10" s="55"/>
      <c r="B10" s="55"/>
      <c r="C10" s="56"/>
      <c r="D10" s="56"/>
      <c r="E10" s="56"/>
      <c r="F10" s="65"/>
      <c r="G10" s="66"/>
      <c r="H10" s="67"/>
      <c r="I10" s="67"/>
      <c r="J10" s="67"/>
      <c r="K10" s="67"/>
      <c r="L10" s="67"/>
      <c r="M10" s="67"/>
      <c r="N10" s="67"/>
      <c r="O10" s="56"/>
      <c r="P10" s="56"/>
      <c r="Q10" s="56"/>
    </row>
    <row r="11" spans="1:17" ht="26.25" customHeight="1">
      <c r="A11" s="55">
        <v>3</v>
      </c>
      <c r="B11" s="55" t="s">
        <v>17</v>
      </c>
      <c r="C11" s="56" t="s">
        <v>34</v>
      </c>
      <c r="D11" s="56" t="s">
        <v>35</v>
      </c>
      <c r="E11" s="56" t="s">
        <v>36</v>
      </c>
      <c r="F11" s="57" t="s">
        <v>21</v>
      </c>
      <c r="G11" s="58"/>
      <c r="H11" s="56">
        <v>5</v>
      </c>
      <c r="I11" s="56">
        <f aca="true" t="shared" si="0" ref="I11:I21">H11</f>
        <v>5</v>
      </c>
      <c r="J11" s="56">
        <v>888</v>
      </c>
      <c r="K11" s="56">
        <v>400</v>
      </c>
      <c r="L11" s="56">
        <v>888</v>
      </c>
      <c r="M11" s="56">
        <v>560</v>
      </c>
      <c r="N11" s="64" t="s">
        <v>22</v>
      </c>
      <c r="O11" s="56" t="s">
        <v>37</v>
      </c>
      <c r="P11" s="56" t="s">
        <v>38</v>
      </c>
      <c r="Q11" s="56" t="s">
        <v>39</v>
      </c>
    </row>
    <row r="12" spans="1:17" ht="21.75" customHeight="1">
      <c r="A12" s="55"/>
      <c r="B12" s="55"/>
      <c r="C12" s="56"/>
      <c r="D12" s="56"/>
      <c r="E12" s="56"/>
      <c r="F12" s="57" t="s">
        <v>26</v>
      </c>
      <c r="G12" s="58"/>
      <c r="H12" s="56">
        <v>12</v>
      </c>
      <c r="I12" s="56">
        <f t="shared" si="0"/>
        <v>12</v>
      </c>
      <c r="J12" s="56">
        <v>438</v>
      </c>
      <c r="K12" s="56">
        <v>200</v>
      </c>
      <c r="L12" s="56">
        <v>438</v>
      </c>
      <c r="M12" s="56">
        <v>280</v>
      </c>
      <c r="N12" s="71"/>
      <c r="O12" s="56"/>
      <c r="P12" s="56"/>
      <c r="Q12" s="56"/>
    </row>
    <row r="13" spans="1:17" ht="22.5" customHeight="1">
      <c r="A13" s="55"/>
      <c r="B13" s="55"/>
      <c r="C13" s="56"/>
      <c r="D13" s="56"/>
      <c r="E13" s="56"/>
      <c r="F13" s="57" t="s">
        <v>27</v>
      </c>
      <c r="G13" s="58"/>
      <c r="H13" s="56">
        <v>127</v>
      </c>
      <c r="I13" s="56">
        <f t="shared" si="0"/>
        <v>127</v>
      </c>
      <c r="J13" s="56">
        <v>398</v>
      </c>
      <c r="K13" s="56">
        <v>200</v>
      </c>
      <c r="L13" s="56">
        <v>398</v>
      </c>
      <c r="M13" s="56">
        <v>280</v>
      </c>
      <c r="N13" s="71"/>
      <c r="O13" s="56"/>
      <c r="P13" s="56"/>
      <c r="Q13" s="56"/>
    </row>
    <row r="14" spans="1:17" ht="27.75" customHeight="1">
      <c r="A14" s="55"/>
      <c r="B14" s="55"/>
      <c r="C14" s="56"/>
      <c r="D14" s="56"/>
      <c r="E14" s="56"/>
      <c r="F14" s="59" t="s">
        <v>40</v>
      </c>
      <c r="G14" s="60"/>
      <c r="H14" s="68">
        <v>10</v>
      </c>
      <c r="I14" s="56">
        <f t="shared" si="0"/>
        <v>10</v>
      </c>
      <c r="J14" s="68">
        <v>666</v>
      </c>
      <c r="K14" s="68">
        <v>300</v>
      </c>
      <c r="L14" s="68">
        <v>666</v>
      </c>
      <c r="M14" s="68">
        <v>450</v>
      </c>
      <c r="N14" s="67"/>
      <c r="O14" s="56"/>
      <c r="P14" s="56"/>
      <c r="Q14" s="56"/>
    </row>
    <row r="15" spans="1:17" ht="24" customHeight="1">
      <c r="A15" s="55">
        <v>4</v>
      </c>
      <c r="B15" s="55" t="s">
        <v>17</v>
      </c>
      <c r="C15" s="56" t="s">
        <v>41</v>
      </c>
      <c r="D15" s="56" t="s">
        <v>42</v>
      </c>
      <c r="E15" s="56" t="s">
        <v>30</v>
      </c>
      <c r="F15" s="59" t="s">
        <v>43</v>
      </c>
      <c r="G15" s="60"/>
      <c r="H15" s="61">
        <v>5</v>
      </c>
      <c r="I15" s="56">
        <f t="shared" si="0"/>
        <v>5</v>
      </c>
      <c r="J15" s="61">
        <v>1180</v>
      </c>
      <c r="K15" s="61">
        <v>500</v>
      </c>
      <c r="L15" s="61">
        <v>1180</v>
      </c>
      <c r="M15" s="61">
        <v>580</v>
      </c>
      <c r="N15" s="64" t="s">
        <v>22</v>
      </c>
      <c r="O15" s="56" t="s">
        <v>44</v>
      </c>
      <c r="P15" s="56" t="s">
        <v>45</v>
      </c>
      <c r="Q15" s="56" t="s">
        <v>46</v>
      </c>
    </row>
    <row r="16" spans="1:17" ht="24.75" customHeight="1">
      <c r="A16" s="55"/>
      <c r="B16" s="55"/>
      <c r="C16" s="56"/>
      <c r="D16" s="56"/>
      <c r="E16" s="56"/>
      <c r="F16" s="57" t="s">
        <v>47</v>
      </c>
      <c r="G16" s="58"/>
      <c r="H16" s="56">
        <v>5</v>
      </c>
      <c r="I16" s="56">
        <f t="shared" si="0"/>
        <v>5</v>
      </c>
      <c r="J16" s="56">
        <v>880</v>
      </c>
      <c r="K16" s="56">
        <v>400</v>
      </c>
      <c r="L16" s="56">
        <v>880</v>
      </c>
      <c r="M16" s="56">
        <v>450</v>
      </c>
      <c r="N16" s="71"/>
      <c r="O16" s="56"/>
      <c r="P16" s="56"/>
      <c r="Q16" s="56"/>
    </row>
    <row r="17" spans="1:17" ht="23.25" customHeight="1">
      <c r="A17" s="55"/>
      <c r="B17" s="55"/>
      <c r="C17" s="56"/>
      <c r="D17" s="56"/>
      <c r="E17" s="56"/>
      <c r="F17" s="59" t="s">
        <v>48</v>
      </c>
      <c r="G17" s="60"/>
      <c r="H17" s="61">
        <v>18</v>
      </c>
      <c r="I17" s="56">
        <f t="shared" si="0"/>
        <v>18</v>
      </c>
      <c r="J17" s="61">
        <v>524</v>
      </c>
      <c r="K17" s="61">
        <v>258</v>
      </c>
      <c r="L17" s="61">
        <v>524</v>
      </c>
      <c r="M17" s="61">
        <v>266</v>
      </c>
      <c r="N17" s="71"/>
      <c r="O17" s="56"/>
      <c r="P17" s="56"/>
      <c r="Q17" s="56"/>
    </row>
    <row r="18" spans="1:17" ht="24.75" customHeight="1">
      <c r="A18" s="55"/>
      <c r="B18" s="55"/>
      <c r="C18" s="56"/>
      <c r="D18" s="56"/>
      <c r="E18" s="56"/>
      <c r="F18" s="59" t="s">
        <v>49</v>
      </c>
      <c r="G18" s="60"/>
      <c r="H18" s="61">
        <v>6</v>
      </c>
      <c r="I18" s="56">
        <f t="shared" si="0"/>
        <v>6</v>
      </c>
      <c r="J18" s="61">
        <v>524</v>
      </c>
      <c r="K18" s="61">
        <v>258</v>
      </c>
      <c r="L18" s="61">
        <v>524</v>
      </c>
      <c r="M18" s="61">
        <v>266</v>
      </c>
      <c r="N18" s="71"/>
      <c r="O18" s="56"/>
      <c r="P18" s="56"/>
      <c r="Q18" s="56"/>
    </row>
    <row r="19" spans="1:17" ht="20.25" customHeight="1">
      <c r="A19" s="55"/>
      <c r="B19" s="55"/>
      <c r="C19" s="56"/>
      <c r="D19" s="56"/>
      <c r="E19" s="56"/>
      <c r="F19" s="57" t="s">
        <v>50</v>
      </c>
      <c r="G19" s="58"/>
      <c r="H19" s="56">
        <v>73</v>
      </c>
      <c r="I19" s="56">
        <f t="shared" si="0"/>
        <v>73</v>
      </c>
      <c r="J19" s="56">
        <v>416</v>
      </c>
      <c r="K19" s="56">
        <v>228</v>
      </c>
      <c r="L19" s="56">
        <v>416</v>
      </c>
      <c r="M19" s="56">
        <v>228</v>
      </c>
      <c r="N19" s="71"/>
      <c r="O19" s="56"/>
      <c r="P19" s="56"/>
      <c r="Q19" s="56"/>
    </row>
    <row r="20" spans="1:17" ht="27.75" customHeight="1">
      <c r="A20" s="55">
        <v>5</v>
      </c>
      <c r="B20" s="55" t="s">
        <v>17</v>
      </c>
      <c r="C20" s="56" t="s">
        <v>51</v>
      </c>
      <c r="D20" s="56" t="s">
        <v>52</v>
      </c>
      <c r="E20" s="56" t="s">
        <v>36</v>
      </c>
      <c r="F20" s="57" t="s">
        <v>21</v>
      </c>
      <c r="G20" s="58"/>
      <c r="H20" s="56">
        <v>5</v>
      </c>
      <c r="I20" s="56">
        <f t="shared" si="0"/>
        <v>5</v>
      </c>
      <c r="J20" s="56">
        <v>980</v>
      </c>
      <c r="K20" s="56">
        <v>440</v>
      </c>
      <c r="L20" s="56">
        <v>980</v>
      </c>
      <c r="M20" s="56">
        <v>560</v>
      </c>
      <c r="N20" s="64" t="s">
        <v>22</v>
      </c>
      <c r="O20" s="56" t="s">
        <v>53</v>
      </c>
      <c r="P20" s="56" t="s">
        <v>54</v>
      </c>
      <c r="Q20" s="56" t="s">
        <v>55</v>
      </c>
    </row>
    <row r="21" spans="1:17" ht="26.25" customHeight="1">
      <c r="A21" s="55"/>
      <c r="B21" s="55"/>
      <c r="C21" s="56"/>
      <c r="D21" s="56"/>
      <c r="E21" s="56"/>
      <c r="F21" s="57" t="s">
        <v>26</v>
      </c>
      <c r="G21" s="58"/>
      <c r="H21" s="56">
        <v>9</v>
      </c>
      <c r="I21" s="56">
        <f t="shared" si="0"/>
        <v>9</v>
      </c>
      <c r="J21" s="56">
        <v>480</v>
      </c>
      <c r="K21" s="56">
        <v>220</v>
      </c>
      <c r="L21" s="56">
        <v>480</v>
      </c>
      <c r="M21" s="56">
        <v>280</v>
      </c>
      <c r="N21" s="71"/>
      <c r="O21" s="56"/>
      <c r="P21" s="56"/>
      <c r="Q21" s="56"/>
    </row>
    <row r="22" spans="1:17" ht="23.25" customHeight="1">
      <c r="A22" s="55"/>
      <c r="B22" s="55"/>
      <c r="C22" s="56"/>
      <c r="D22" s="56"/>
      <c r="E22" s="56"/>
      <c r="F22" s="62" t="s">
        <v>27</v>
      </c>
      <c r="G22" s="63"/>
      <c r="H22" s="64">
        <v>114</v>
      </c>
      <c r="I22" s="64">
        <v>114</v>
      </c>
      <c r="J22" s="64">
        <v>480</v>
      </c>
      <c r="K22" s="64">
        <v>220</v>
      </c>
      <c r="L22" s="64">
        <v>480</v>
      </c>
      <c r="M22" s="64">
        <v>280</v>
      </c>
      <c r="N22" s="71"/>
      <c r="O22" s="56"/>
      <c r="P22" s="56"/>
      <c r="Q22" s="56"/>
    </row>
    <row r="23" spans="1:17" ht="5.25" customHeight="1">
      <c r="A23" s="55"/>
      <c r="B23" s="55"/>
      <c r="C23" s="56"/>
      <c r="D23" s="56"/>
      <c r="E23" s="56"/>
      <c r="F23" s="65"/>
      <c r="G23" s="66"/>
      <c r="H23" s="67"/>
      <c r="I23" s="67"/>
      <c r="J23" s="67"/>
      <c r="K23" s="67"/>
      <c r="L23" s="67"/>
      <c r="M23" s="67"/>
      <c r="N23" s="67"/>
      <c r="O23" s="56"/>
      <c r="P23" s="56"/>
      <c r="Q23" s="56"/>
    </row>
    <row r="24" spans="1:17" ht="25.5" customHeight="1">
      <c r="A24" s="69">
        <v>6</v>
      </c>
      <c r="B24" s="69" t="s">
        <v>17</v>
      </c>
      <c r="C24" s="64" t="s">
        <v>56</v>
      </c>
      <c r="D24" s="64" t="s">
        <v>57</v>
      </c>
      <c r="E24" s="64" t="s">
        <v>30</v>
      </c>
      <c r="F24" s="57" t="s">
        <v>43</v>
      </c>
      <c r="G24" s="58"/>
      <c r="H24" s="56">
        <v>1</v>
      </c>
      <c r="I24" s="56">
        <v>1</v>
      </c>
      <c r="J24" s="56">
        <v>888</v>
      </c>
      <c r="K24" s="56">
        <v>488</v>
      </c>
      <c r="L24" s="56">
        <v>888</v>
      </c>
      <c r="M24" s="56">
        <v>488</v>
      </c>
      <c r="N24" s="64" t="s">
        <v>22</v>
      </c>
      <c r="O24" s="64" t="s">
        <v>58</v>
      </c>
      <c r="P24" s="64" t="s">
        <v>59</v>
      </c>
      <c r="Q24" s="64" t="s">
        <v>60</v>
      </c>
    </row>
    <row r="25" spans="1:17" ht="31.5" customHeight="1">
      <c r="A25" s="70"/>
      <c r="B25" s="70"/>
      <c r="C25" s="71"/>
      <c r="D25" s="71"/>
      <c r="E25" s="71"/>
      <c r="F25" s="57" t="s">
        <v>47</v>
      </c>
      <c r="G25" s="58"/>
      <c r="H25" s="56">
        <v>4</v>
      </c>
      <c r="I25" s="56">
        <f>H25</f>
        <v>4</v>
      </c>
      <c r="J25" s="56">
        <v>388</v>
      </c>
      <c r="K25" s="56">
        <v>188</v>
      </c>
      <c r="L25" s="56">
        <v>388</v>
      </c>
      <c r="M25" s="56">
        <v>228</v>
      </c>
      <c r="N25" s="71"/>
      <c r="O25" s="71"/>
      <c r="P25" s="71"/>
      <c r="Q25" s="71"/>
    </row>
    <row r="26" spans="1:17" ht="14.25">
      <c r="A26" s="70"/>
      <c r="B26" s="70"/>
      <c r="C26" s="71"/>
      <c r="D26" s="71"/>
      <c r="E26" s="71"/>
      <c r="F26" s="62" t="s">
        <v>26</v>
      </c>
      <c r="G26" s="63"/>
      <c r="H26" s="64">
        <v>8</v>
      </c>
      <c r="I26" s="64">
        <v>8</v>
      </c>
      <c r="J26" s="64">
        <v>298</v>
      </c>
      <c r="K26" s="64">
        <v>118</v>
      </c>
      <c r="L26" s="64">
        <v>298</v>
      </c>
      <c r="M26" s="64">
        <v>128</v>
      </c>
      <c r="N26" s="71"/>
      <c r="O26" s="71"/>
      <c r="P26" s="71"/>
      <c r="Q26" s="71"/>
    </row>
    <row r="27" spans="1:17" ht="14.25">
      <c r="A27" s="70"/>
      <c r="B27" s="70"/>
      <c r="C27" s="71"/>
      <c r="D27" s="71"/>
      <c r="E27" s="71"/>
      <c r="F27" s="65"/>
      <c r="G27" s="66"/>
      <c r="H27" s="67"/>
      <c r="I27" s="67"/>
      <c r="J27" s="67"/>
      <c r="K27" s="67"/>
      <c r="L27" s="67"/>
      <c r="M27" s="67"/>
      <c r="N27" s="71"/>
      <c r="O27" s="71"/>
      <c r="P27" s="71"/>
      <c r="Q27" s="71"/>
    </row>
    <row r="28" spans="1:17" ht="37.5" customHeight="1">
      <c r="A28" s="72"/>
      <c r="B28" s="72"/>
      <c r="C28" s="67"/>
      <c r="D28" s="67"/>
      <c r="E28" s="67"/>
      <c r="F28" s="59" t="s">
        <v>27</v>
      </c>
      <c r="G28" s="60"/>
      <c r="H28" s="61">
        <v>79</v>
      </c>
      <c r="I28" s="56">
        <f>H28</f>
        <v>79</v>
      </c>
      <c r="J28" s="61">
        <v>298</v>
      </c>
      <c r="K28" s="61">
        <v>118</v>
      </c>
      <c r="L28" s="61">
        <v>298</v>
      </c>
      <c r="M28" s="61">
        <v>128</v>
      </c>
      <c r="N28" s="67"/>
      <c r="O28" s="67"/>
      <c r="P28" s="67"/>
      <c r="Q28" s="67"/>
    </row>
  </sheetData>
  <sheetProtection/>
  <mergeCells count="109">
    <mergeCell ref="A1:Q1"/>
    <mergeCell ref="J2:K2"/>
    <mergeCell ref="L2:M2"/>
    <mergeCell ref="F4:G4"/>
    <mergeCell ref="F5:G5"/>
    <mergeCell ref="F6:G6"/>
    <mergeCell ref="F7:G7"/>
    <mergeCell ref="F8:G8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4:G24"/>
    <mergeCell ref="F25:G25"/>
    <mergeCell ref="F28:G28"/>
    <mergeCell ref="A2:A3"/>
    <mergeCell ref="A4:A6"/>
    <mergeCell ref="A7:A10"/>
    <mergeCell ref="A11:A14"/>
    <mergeCell ref="A15:A19"/>
    <mergeCell ref="A20:A23"/>
    <mergeCell ref="A24:A28"/>
    <mergeCell ref="B2:B3"/>
    <mergeCell ref="B4:B6"/>
    <mergeCell ref="B7:B10"/>
    <mergeCell ref="B11:B14"/>
    <mergeCell ref="B15:B19"/>
    <mergeCell ref="B20:B23"/>
    <mergeCell ref="B24:B28"/>
    <mergeCell ref="C2:C3"/>
    <mergeCell ref="C4:C6"/>
    <mergeCell ref="C7:C10"/>
    <mergeCell ref="C11:C14"/>
    <mergeCell ref="C15:C19"/>
    <mergeCell ref="C20:C23"/>
    <mergeCell ref="C24:C28"/>
    <mergeCell ref="D2:D3"/>
    <mergeCell ref="D4:D6"/>
    <mergeCell ref="D7:D10"/>
    <mergeCell ref="D11:D14"/>
    <mergeCell ref="D15:D19"/>
    <mergeCell ref="D20:D23"/>
    <mergeCell ref="D24:D28"/>
    <mergeCell ref="E2:E3"/>
    <mergeCell ref="E4:E6"/>
    <mergeCell ref="E7:E10"/>
    <mergeCell ref="E11:E14"/>
    <mergeCell ref="E15:E19"/>
    <mergeCell ref="E20:E23"/>
    <mergeCell ref="E24:E28"/>
    <mergeCell ref="H2:H3"/>
    <mergeCell ref="H9:H10"/>
    <mergeCell ref="H22:H23"/>
    <mergeCell ref="H26:H27"/>
    <mergeCell ref="I2:I3"/>
    <mergeCell ref="I9:I10"/>
    <mergeCell ref="I22:I23"/>
    <mergeCell ref="I26:I27"/>
    <mergeCell ref="J9:J10"/>
    <mergeCell ref="J22:J23"/>
    <mergeCell ref="J26:J27"/>
    <mergeCell ref="K9:K10"/>
    <mergeCell ref="K22:K23"/>
    <mergeCell ref="K26:K27"/>
    <mergeCell ref="L9:L10"/>
    <mergeCell ref="L22:L23"/>
    <mergeCell ref="L26:L27"/>
    <mergeCell ref="M9:M10"/>
    <mergeCell ref="M22:M23"/>
    <mergeCell ref="M26:M27"/>
    <mergeCell ref="N2:N3"/>
    <mergeCell ref="N4:N6"/>
    <mergeCell ref="N7:N10"/>
    <mergeCell ref="N11:N14"/>
    <mergeCell ref="N15:N19"/>
    <mergeCell ref="N20:N23"/>
    <mergeCell ref="N24:N28"/>
    <mergeCell ref="O2:O3"/>
    <mergeCell ref="O4:O6"/>
    <mergeCell ref="O7:O10"/>
    <mergeCell ref="O11:O14"/>
    <mergeCell ref="O15:O19"/>
    <mergeCell ref="O20:O23"/>
    <mergeCell ref="O24:O28"/>
    <mergeCell ref="P2:P3"/>
    <mergeCell ref="P4:P6"/>
    <mergeCell ref="P7:P10"/>
    <mergeCell ref="P11:P14"/>
    <mergeCell ref="P15:P19"/>
    <mergeCell ref="P20:P23"/>
    <mergeCell ref="P24:P28"/>
    <mergeCell ref="Q2:Q3"/>
    <mergeCell ref="Q4:Q6"/>
    <mergeCell ref="Q7:Q10"/>
    <mergeCell ref="Q11:Q14"/>
    <mergeCell ref="Q15:Q19"/>
    <mergeCell ref="Q20:Q23"/>
    <mergeCell ref="Q24:Q28"/>
    <mergeCell ref="F26:G27"/>
    <mergeCell ref="F22:G23"/>
    <mergeCell ref="F9:G10"/>
    <mergeCell ref="F2:G3"/>
  </mergeCells>
  <printOptions horizontalCentered="1"/>
  <pageMargins left="0.7479166666666667" right="0.7479166666666667" top="0.9840277777777777" bottom="0.9840277777777777" header="0.5118055555555555" footer="0.5118055555555555"/>
  <pageSetup horizontalDpi="1200" verticalDpi="12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25"/>
  <sheetViews>
    <sheetView tabSelected="1" workbookViewId="0" topLeftCell="A1">
      <selection activeCell="B1" sqref="B1:S1"/>
    </sheetView>
  </sheetViews>
  <sheetFormatPr defaultColWidth="9.00390625" defaultRowHeight="14.25"/>
  <cols>
    <col min="1" max="1" width="5.375" style="0" customWidth="1"/>
    <col min="2" max="2" width="8.00390625" style="0" customWidth="1"/>
    <col min="3" max="3" width="11.50390625" style="0" customWidth="1"/>
    <col min="5" max="5" width="5.375" style="0" customWidth="1"/>
    <col min="6" max="6" width="13.50390625" style="0" customWidth="1"/>
    <col min="11" max="11" width="14.125" style="0" customWidth="1"/>
    <col min="16" max="16" width="7.625" style="0" customWidth="1"/>
    <col min="18" max="18" width="10.50390625" style="0" customWidth="1"/>
    <col min="19" max="19" width="5.375" style="0" customWidth="1"/>
  </cols>
  <sheetData>
    <row r="1" spans="1:19" ht="20.25">
      <c r="A1" s="13"/>
      <c r="B1" s="13" t="s">
        <v>61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14.25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5" t="s">
        <v>62</v>
      </c>
      <c r="G2" s="16"/>
      <c r="H2" s="16"/>
      <c r="I2" s="16"/>
      <c r="J2" s="33"/>
      <c r="K2" s="34" t="s">
        <v>63</v>
      </c>
      <c r="L2" s="35"/>
      <c r="M2" s="35"/>
      <c r="N2" s="35"/>
      <c r="O2" s="35"/>
      <c r="P2" s="36"/>
      <c r="Q2" s="14" t="s">
        <v>12</v>
      </c>
      <c r="R2" s="14" t="s">
        <v>14</v>
      </c>
      <c r="S2" s="14" t="s">
        <v>64</v>
      </c>
    </row>
    <row r="3" spans="1:19" ht="14.25">
      <c r="A3" s="17"/>
      <c r="B3" s="17"/>
      <c r="C3" s="17"/>
      <c r="D3" s="17"/>
      <c r="E3" s="17"/>
      <c r="F3" s="18" t="s">
        <v>6</v>
      </c>
      <c r="G3" s="19" t="s">
        <v>7</v>
      </c>
      <c r="H3" s="19" t="s">
        <v>8</v>
      </c>
      <c r="I3" s="19" t="s">
        <v>15</v>
      </c>
      <c r="J3" s="19" t="s">
        <v>16</v>
      </c>
      <c r="K3" s="19" t="s">
        <v>65</v>
      </c>
      <c r="L3" s="19" t="s">
        <v>7</v>
      </c>
      <c r="M3" s="19" t="s">
        <v>8</v>
      </c>
      <c r="N3" s="19" t="s">
        <v>66</v>
      </c>
      <c r="O3" s="19" t="s">
        <v>15</v>
      </c>
      <c r="P3" s="19" t="s">
        <v>16</v>
      </c>
      <c r="Q3" s="17"/>
      <c r="R3" s="17"/>
      <c r="S3" s="17"/>
    </row>
    <row r="4" spans="1:19" s="11" customFormat="1" ht="35.25" customHeight="1">
      <c r="A4" s="20">
        <v>1</v>
      </c>
      <c r="B4" s="20" t="s">
        <v>17</v>
      </c>
      <c r="C4" s="21" t="s">
        <v>18</v>
      </c>
      <c r="D4" s="21" t="s">
        <v>19</v>
      </c>
      <c r="E4" s="21" t="s">
        <v>20</v>
      </c>
      <c r="F4" s="22" t="s">
        <v>21</v>
      </c>
      <c r="G4" s="23">
        <v>11</v>
      </c>
      <c r="H4" s="23">
        <v>11</v>
      </c>
      <c r="I4" s="23">
        <v>1288</v>
      </c>
      <c r="J4" s="23">
        <v>600</v>
      </c>
      <c r="K4" s="37" t="s">
        <v>67</v>
      </c>
      <c r="L4" s="37">
        <v>1</v>
      </c>
      <c r="M4" s="37">
        <v>1</v>
      </c>
      <c r="N4" s="37">
        <v>300</v>
      </c>
      <c r="O4" s="37">
        <v>8000</v>
      </c>
      <c r="P4" s="37">
        <v>6000</v>
      </c>
      <c r="Q4" s="21" t="s">
        <v>23</v>
      </c>
      <c r="R4" s="21" t="s">
        <v>25</v>
      </c>
      <c r="S4" s="49"/>
    </row>
    <row r="5" spans="1:43" s="12" customFormat="1" ht="32.25" customHeight="1">
      <c r="A5" s="24"/>
      <c r="B5" s="24"/>
      <c r="C5" s="25"/>
      <c r="D5" s="25"/>
      <c r="E5" s="25"/>
      <c r="F5" s="26" t="s">
        <v>26</v>
      </c>
      <c r="G5" s="27">
        <v>28</v>
      </c>
      <c r="H5" s="27">
        <v>28</v>
      </c>
      <c r="I5" s="27">
        <v>668</v>
      </c>
      <c r="J5" s="27">
        <v>300</v>
      </c>
      <c r="K5" s="37" t="s">
        <v>68</v>
      </c>
      <c r="L5" s="37">
        <v>1</v>
      </c>
      <c r="M5" s="37">
        <v>1</v>
      </c>
      <c r="N5" s="37">
        <v>130</v>
      </c>
      <c r="O5" s="37">
        <v>4000</v>
      </c>
      <c r="P5" s="37">
        <v>2800</v>
      </c>
      <c r="Q5" s="25"/>
      <c r="R5" s="25"/>
      <c r="S5" s="50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</row>
    <row r="6" spans="1:19" s="11" customFormat="1" ht="32.25" customHeight="1">
      <c r="A6" s="28"/>
      <c r="B6" s="28"/>
      <c r="C6" s="29"/>
      <c r="D6" s="29"/>
      <c r="E6" s="29"/>
      <c r="F6" s="22" t="s">
        <v>27</v>
      </c>
      <c r="G6" s="23">
        <v>123</v>
      </c>
      <c r="H6" s="23">
        <v>123</v>
      </c>
      <c r="I6" s="23">
        <v>668</v>
      </c>
      <c r="J6" s="23">
        <v>300</v>
      </c>
      <c r="K6" s="37" t="s">
        <v>69</v>
      </c>
      <c r="L6" s="37">
        <v>3</v>
      </c>
      <c r="M6" s="37">
        <v>3</v>
      </c>
      <c r="N6" s="37">
        <v>50</v>
      </c>
      <c r="O6" s="37">
        <v>2000</v>
      </c>
      <c r="P6" s="37">
        <v>1500</v>
      </c>
      <c r="Q6" s="29"/>
      <c r="R6" s="29"/>
      <c r="S6" s="51"/>
    </row>
    <row r="7" spans="1:19" s="11" customFormat="1" ht="25.5" customHeight="1">
      <c r="A7" s="20">
        <v>2</v>
      </c>
      <c r="B7" s="20" t="s">
        <v>17</v>
      </c>
      <c r="C7" s="21" t="s">
        <v>28</v>
      </c>
      <c r="D7" s="21" t="s">
        <v>29</v>
      </c>
      <c r="E7" s="21"/>
      <c r="F7" s="22" t="s">
        <v>21</v>
      </c>
      <c r="G7" s="23">
        <v>12</v>
      </c>
      <c r="H7" s="23">
        <v>12</v>
      </c>
      <c r="I7" s="23">
        <v>1180</v>
      </c>
      <c r="J7" s="23">
        <v>580</v>
      </c>
      <c r="K7" s="37" t="s">
        <v>67</v>
      </c>
      <c r="L7" s="37">
        <v>1</v>
      </c>
      <c r="M7" s="37">
        <v>1</v>
      </c>
      <c r="N7" s="37">
        <v>280</v>
      </c>
      <c r="O7" s="37">
        <v>8000</v>
      </c>
      <c r="P7" s="37">
        <v>4000</v>
      </c>
      <c r="Q7" s="21" t="s">
        <v>31</v>
      </c>
      <c r="R7" s="21" t="s">
        <v>33</v>
      </c>
      <c r="S7" s="49"/>
    </row>
    <row r="8" spans="1:19" s="11" customFormat="1" ht="21" customHeight="1">
      <c r="A8" s="24"/>
      <c r="B8" s="24"/>
      <c r="C8" s="25"/>
      <c r="D8" s="25"/>
      <c r="E8" s="25"/>
      <c r="F8" s="26" t="s">
        <v>26</v>
      </c>
      <c r="G8" s="23">
        <v>42</v>
      </c>
      <c r="H8" s="23">
        <v>42</v>
      </c>
      <c r="I8" s="23">
        <v>660</v>
      </c>
      <c r="J8" s="23">
        <v>298</v>
      </c>
      <c r="K8" s="37" t="s">
        <v>68</v>
      </c>
      <c r="L8" s="37">
        <v>1</v>
      </c>
      <c r="M8" s="37">
        <v>1</v>
      </c>
      <c r="N8" s="37">
        <v>120</v>
      </c>
      <c r="O8" s="37">
        <v>6000</v>
      </c>
      <c r="P8" s="37">
        <v>3000</v>
      </c>
      <c r="Q8" s="25"/>
      <c r="R8" s="25"/>
      <c r="S8" s="50"/>
    </row>
    <row r="9" spans="1:19" s="11" customFormat="1" ht="24.75" customHeight="1">
      <c r="A9" s="28"/>
      <c r="B9" s="28"/>
      <c r="C9" s="29"/>
      <c r="D9" s="29"/>
      <c r="E9" s="29"/>
      <c r="F9" s="22" t="s">
        <v>27</v>
      </c>
      <c r="G9" s="23">
        <v>132</v>
      </c>
      <c r="H9" s="23">
        <v>132</v>
      </c>
      <c r="I9" s="23">
        <v>660</v>
      </c>
      <c r="J9" s="23">
        <v>298</v>
      </c>
      <c r="K9" s="37" t="s">
        <v>69</v>
      </c>
      <c r="L9" s="37">
        <v>3</v>
      </c>
      <c r="M9" s="37">
        <v>3</v>
      </c>
      <c r="N9" s="37">
        <v>40</v>
      </c>
      <c r="O9" s="37">
        <v>3000</v>
      </c>
      <c r="P9" s="37">
        <v>1500</v>
      </c>
      <c r="Q9" s="29"/>
      <c r="R9" s="29"/>
      <c r="S9" s="51"/>
    </row>
    <row r="10" spans="1:19" s="11" customFormat="1" ht="27" customHeight="1">
      <c r="A10" s="20">
        <v>3</v>
      </c>
      <c r="B10" s="20" t="s">
        <v>17</v>
      </c>
      <c r="C10" s="21" t="s">
        <v>34</v>
      </c>
      <c r="D10" s="21" t="s">
        <v>35</v>
      </c>
      <c r="E10" s="21" t="s">
        <v>36</v>
      </c>
      <c r="F10" s="22" t="s">
        <v>21</v>
      </c>
      <c r="G10" s="23">
        <v>5</v>
      </c>
      <c r="H10" s="23">
        <v>5</v>
      </c>
      <c r="I10" s="23">
        <v>888</v>
      </c>
      <c r="J10" s="23">
        <v>400</v>
      </c>
      <c r="K10" s="37" t="s">
        <v>67</v>
      </c>
      <c r="L10" s="37">
        <v>1</v>
      </c>
      <c r="M10" s="37">
        <v>1</v>
      </c>
      <c r="N10" s="37">
        <v>300</v>
      </c>
      <c r="O10" s="37">
        <v>2000</v>
      </c>
      <c r="P10" s="37">
        <v>1500</v>
      </c>
      <c r="Q10" s="21" t="s">
        <v>37</v>
      </c>
      <c r="R10" s="21" t="s">
        <v>39</v>
      </c>
      <c r="S10" s="49"/>
    </row>
    <row r="11" spans="1:19" s="11" customFormat="1" ht="21.75" customHeight="1">
      <c r="A11" s="24"/>
      <c r="B11" s="24"/>
      <c r="C11" s="25"/>
      <c r="D11" s="25"/>
      <c r="E11" s="25"/>
      <c r="F11" s="26" t="s">
        <v>26</v>
      </c>
      <c r="G11" s="23">
        <v>12</v>
      </c>
      <c r="H11" s="23">
        <v>12</v>
      </c>
      <c r="I11" s="23">
        <v>438</v>
      </c>
      <c r="J11" s="23">
        <v>200</v>
      </c>
      <c r="K11" s="37" t="s">
        <v>68</v>
      </c>
      <c r="L11" s="37">
        <v>2</v>
      </c>
      <c r="M11" s="37">
        <v>2</v>
      </c>
      <c r="N11" s="37">
        <v>60</v>
      </c>
      <c r="O11" s="37">
        <v>1500</v>
      </c>
      <c r="P11" s="37">
        <v>1000</v>
      </c>
      <c r="Q11" s="25"/>
      <c r="R11" s="25"/>
      <c r="S11" s="50"/>
    </row>
    <row r="12" spans="1:19" s="11" customFormat="1" ht="24.75" customHeight="1">
      <c r="A12" s="24"/>
      <c r="B12" s="24"/>
      <c r="C12" s="25"/>
      <c r="D12" s="25"/>
      <c r="E12" s="25"/>
      <c r="F12" s="22" t="s">
        <v>27</v>
      </c>
      <c r="G12" s="23">
        <v>127</v>
      </c>
      <c r="H12" s="23">
        <v>127</v>
      </c>
      <c r="I12" s="23">
        <v>398</v>
      </c>
      <c r="J12" s="23">
        <v>200</v>
      </c>
      <c r="K12" s="37" t="s">
        <v>69</v>
      </c>
      <c r="L12" s="37">
        <v>1</v>
      </c>
      <c r="M12" s="37">
        <v>1</v>
      </c>
      <c r="N12" s="37">
        <v>40</v>
      </c>
      <c r="O12" s="37">
        <v>1000</v>
      </c>
      <c r="P12" s="37">
        <v>600</v>
      </c>
      <c r="Q12" s="25"/>
      <c r="R12" s="25"/>
      <c r="S12" s="50"/>
    </row>
    <row r="13" spans="1:19" s="11" customFormat="1" ht="22.5" customHeight="1">
      <c r="A13" s="28"/>
      <c r="B13" s="28"/>
      <c r="C13" s="29"/>
      <c r="D13" s="29"/>
      <c r="E13" s="29"/>
      <c r="F13" s="26" t="s">
        <v>40</v>
      </c>
      <c r="G13" s="30">
        <v>10</v>
      </c>
      <c r="H13" s="30">
        <v>10</v>
      </c>
      <c r="I13" s="30">
        <v>666</v>
      </c>
      <c r="J13" s="30">
        <v>300</v>
      </c>
      <c r="K13" s="38"/>
      <c r="L13" s="39"/>
      <c r="M13" s="39"/>
      <c r="N13" s="39"/>
      <c r="O13" s="39"/>
      <c r="P13" s="40"/>
      <c r="Q13" s="29"/>
      <c r="R13" s="29"/>
      <c r="S13" s="51"/>
    </row>
    <row r="14" spans="1:19" s="11" customFormat="1" ht="27.75" customHeight="1">
      <c r="A14" s="20">
        <v>4</v>
      </c>
      <c r="B14" s="20" t="s">
        <v>17</v>
      </c>
      <c r="C14" s="21" t="s">
        <v>41</v>
      </c>
      <c r="D14" s="21" t="s">
        <v>42</v>
      </c>
      <c r="E14" s="21"/>
      <c r="F14" s="26" t="s">
        <v>43</v>
      </c>
      <c r="G14" s="27">
        <v>5</v>
      </c>
      <c r="H14" s="27">
        <v>5</v>
      </c>
      <c r="I14" s="27">
        <v>1180</v>
      </c>
      <c r="J14" s="27">
        <v>500</v>
      </c>
      <c r="K14" s="37" t="s">
        <v>67</v>
      </c>
      <c r="L14" s="37">
        <v>1</v>
      </c>
      <c r="M14" s="37">
        <v>1</v>
      </c>
      <c r="N14" s="37">
        <v>400</v>
      </c>
      <c r="O14" s="37">
        <v>3000</v>
      </c>
      <c r="P14" s="37">
        <v>1500</v>
      </c>
      <c r="Q14" s="21" t="s">
        <v>44</v>
      </c>
      <c r="R14" s="21" t="s">
        <v>46</v>
      </c>
      <c r="S14" s="49"/>
    </row>
    <row r="15" spans="1:19" s="11" customFormat="1" ht="30.75" customHeight="1">
      <c r="A15" s="24"/>
      <c r="B15" s="24"/>
      <c r="C15" s="25"/>
      <c r="D15" s="25"/>
      <c r="E15" s="25"/>
      <c r="F15" s="22" t="s">
        <v>47</v>
      </c>
      <c r="G15" s="23">
        <v>5</v>
      </c>
      <c r="H15" s="23">
        <v>5</v>
      </c>
      <c r="I15" s="23">
        <v>880</v>
      </c>
      <c r="J15" s="23">
        <v>400</v>
      </c>
      <c r="K15" s="37" t="s">
        <v>68</v>
      </c>
      <c r="L15" s="37">
        <v>1</v>
      </c>
      <c r="M15" s="37">
        <v>1</v>
      </c>
      <c r="N15" s="37">
        <v>100</v>
      </c>
      <c r="O15" s="37">
        <v>880</v>
      </c>
      <c r="P15" s="37">
        <v>600</v>
      </c>
      <c r="Q15" s="25"/>
      <c r="R15" s="25"/>
      <c r="S15" s="50"/>
    </row>
    <row r="16" spans="1:19" s="11" customFormat="1" ht="24.75" customHeight="1">
      <c r="A16" s="24"/>
      <c r="B16" s="24"/>
      <c r="C16" s="25"/>
      <c r="D16" s="25"/>
      <c r="E16" s="25"/>
      <c r="F16" s="26" t="s">
        <v>48</v>
      </c>
      <c r="G16" s="27">
        <v>18</v>
      </c>
      <c r="H16" s="27">
        <v>18</v>
      </c>
      <c r="I16" s="27">
        <v>524</v>
      </c>
      <c r="J16" s="27">
        <v>228</v>
      </c>
      <c r="K16" s="37" t="s">
        <v>69</v>
      </c>
      <c r="L16" s="37">
        <v>2</v>
      </c>
      <c r="M16" s="37">
        <v>2</v>
      </c>
      <c r="N16" s="37">
        <v>30</v>
      </c>
      <c r="O16" s="37">
        <v>480</v>
      </c>
      <c r="P16" s="37">
        <v>350</v>
      </c>
      <c r="Q16" s="25"/>
      <c r="R16" s="25"/>
      <c r="S16" s="50"/>
    </row>
    <row r="17" spans="1:19" s="11" customFormat="1" ht="25.5" customHeight="1">
      <c r="A17" s="24"/>
      <c r="B17" s="24"/>
      <c r="C17" s="25"/>
      <c r="D17" s="25"/>
      <c r="E17" s="25"/>
      <c r="F17" s="26" t="s">
        <v>49</v>
      </c>
      <c r="G17" s="27">
        <v>6</v>
      </c>
      <c r="H17" s="27">
        <v>6</v>
      </c>
      <c r="I17" s="27">
        <v>524</v>
      </c>
      <c r="J17" s="27">
        <v>228</v>
      </c>
      <c r="K17" s="41"/>
      <c r="L17" s="42"/>
      <c r="M17" s="42"/>
      <c r="N17" s="42"/>
      <c r="O17" s="42"/>
      <c r="P17" s="43"/>
      <c r="Q17" s="25"/>
      <c r="R17" s="25"/>
      <c r="S17" s="50"/>
    </row>
    <row r="18" spans="1:19" s="11" customFormat="1" ht="18.75">
      <c r="A18" s="28"/>
      <c r="B18" s="28"/>
      <c r="C18" s="29"/>
      <c r="D18" s="29"/>
      <c r="E18" s="29"/>
      <c r="F18" s="22" t="s">
        <v>50</v>
      </c>
      <c r="G18" s="23">
        <v>73</v>
      </c>
      <c r="H18" s="23">
        <v>73</v>
      </c>
      <c r="I18" s="23">
        <v>416</v>
      </c>
      <c r="J18" s="23">
        <v>210</v>
      </c>
      <c r="K18" s="44"/>
      <c r="L18" s="45"/>
      <c r="M18" s="45"/>
      <c r="N18" s="45"/>
      <c r="O18" s="45"/>
      <c r="P18" s="46"/>
      <c r="Q18" s="29"/>
      <c r="R18" s="29"/>
      <c r="S18" s="51"/>
    </row>
    <row r="19" spans="1:19" s="11" customFormat="1" ht="24" customHeight="1">
      <c r="A19" s="20">
        <v>5</v>
      </c>
      <c r="B19" s="20" t="s">
        <v>17</v>
      </c>
      <c r="C19" s="21" t="s">
        <v>51</v>
      </c>
      <c r="D19" s="21" t="s">
        <v>52</v>
      </c>
      <c r="E19" s="21" t="s">
        <v>36</v>
      </c>
      <c r="F19" s="22" t="s">
        <v>21</v>
      </c>
      <c r="G19" s="23">
        <v>5</v>
      </c>
      <c r="H19" s="23">
        <v>5</v>
      </c>
      <c r="I19" s="23">
        <v>980</v>
      </c>
      <c r="J19" s="23">
        <v>400</v>
      </c>
      <c r="K19" s="37" t="s">
        <v>67</v>
      </c>
      <c r="L19" s="37">
        <v>1</v>
      </c>
      <c r="M19" s="37">
        <v>1</v>
      </c>
      <c r="N19" s="37">
        <v>180</v>
      </c>
      <c r="O19" s="37">
        <v>1500</v>
      </c>
      <c r="P19" s="37">
        <v>1000</v>
      </c>
      <c r="Q19" s="21" t="s">
        <v>53</v>
      </c>
      <c r="R19" s="21" t="s">
        <v>55</v>
      </c>
      <c r="S19" s="49"/>
    </row>
    <row r="20" spans="1:19" s="11" customFormat="1" ht="22.5" customHeight="1">
      <c r="A20" s="24"/>
      <c r="B20" s="24"/>
      <c r="C20" s="25"/>
      <c r="D20" s="25"/>
      <c r="E20" s="25"/>
      <c r="F20" s="26" t="s">
        <v>26</v>
      </c>
      <c r="G20" s="23">
        <v>9</v>
      </c>
      <c r="H20" s="23">
        <v>9</v>
      </c>
      <c r="I20" s="23">
        <v>480</v>
      </c>
      <c r="J20" s="23">
        <v>200</v>
      </c>
      <c r="K20" s="37" t="s">
        <v>68</v>
      </c>
      <c r="L20" s="37">
        <v>1</v>
      </c>
      <c r="M20" s="37">
        <v>1</v>
      </c>
      <c r="N20" s="37">
        <v>120</v>
      </c>
      <c r="O20" s="37">
        <v>1250</v>
      </c>
      <c r="P20" s="37">
        <v>1000</v>
      </c>
      <c r="Q20" s="25"/>
      <c r="R20" s="25"/>
      <c r="S20" s="50"/>
    </row>
    <row r="21" spans="1:43" s="12" customFormat="1" ht="25.5" customHeight="1">
      <c r="A21" s="24"/>
      <c r="B21" s="24"/>
      <c r="C21" s="25"/>
      <c r="D21" s="25"/>
      <c r="E21" s="25"/>
      <c r="F21" s="22" t="s">
        <v>27</v>
      </c>
      <c r="G21" s="23">
        <v>114</v>
      </c>
      <c r="H21" s="23">
        <v>114</v>
      </c>
      <c r="I21" s="23">
        <v>480</v>
      </c>
      <c r="J21" s="23">
        <v>200</v>
      </c>
      <c r="K21" s="37" t="s">
        <v>69</v>
      </c>
      <c r="L21" s="37">
        <v>3</v>
      </c>
      <c r="M21" s="37">
        <v>3</v>
      </c>
      <c r="N21" s="37">
        <v>40</v>
      </c>
      <c r="O21" s="37">
        <v>1000</v>
      </c>
      <c r="P21" s="37">
        <v>750</v>
      </c>
      <c r="Q21" s="25"/>
      <c r="R21" s="25"/>
      <c r="S21" s="50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</row>
    <row r="22" spans="1:19" s="11" customFormat="1" ht="18.75">
      <c r="A22" s="28"/>
      <c r="B22" s="28"/>
      <c r="C22" s="29"/>
      <c r="D22" s="29"/>
      <c r="E22" s="29"/>
      <c r="F22" s="31"/>
      <c r="G22" s="32"/>
      <c r="H22" s="32"/>
      <c r="I22" s="32"/>
      <c r="J22" s="47"/>
      <c r="K22" s="48" t="s">
        <v>70</v>
      </c>
      <c r="L22" s="37">
        <v>1</v>
      </c>
      <c r="M22" s="37">
        <v>1</v>
      </c>
      <c r="N22" s="37">
        <v>12</v>
      </c>
      <c r="O22" s="37">
        <v>600</v>
      </c>
      <c r="P22" s="37">
        <v>400</v>
      </c>
      <c r="Q22" s="29"/>
      <c r="R22" s="29"/>
      <c r="S22" s="51"/>
    </row>
    <row r="23" spans="1:19" s="11" customFormat="1" ht="24" customHeight="1">
      <c r="A23" s="20">
        <v>6</v>
      </c>
      <c r="B23" s="20" t="s">
        <v>17</v>
      </c>
      <c r="C23" s="21" t="s">
        <v>56</v>
      </c>
      <c r="D23" s="21" t="s">
        <v>57</v>
      </c>
      <c r="E23" s="21"/>
      <c r="F23" s="22" t="s">
        <v>21</v>
      </c>
      <c r="G23" s="23">
        <v>4</v>
      </c>
      <c r="H23" s="23">
        <v>4</v>
      </c>
      <c r="I23" s="23">
        <v>388</v>
      </c>
      <c r="J23" s="23">
        <v>228</v>
      </c>
      <c r="K23" s="37" t="s">
        <v>67</v>
      </c>
      <c r="L23" s="37">
        <v>1</v>
      </c>
      <c r="M23" s="37">
        <v>1</v>
      </c>
      <c r="N23" s="37">
        <v>300</v>
      </c>
      <c r="O23" s="37">
        <v>1800</v>
      </c>
      <c r="P23" s="37">
        <v>1000</v>
      </c>
      <c r="Q23" s="21" t="s">
        <v>58</v>
      </c>
      <c r="R23" s="21" t="s">
        <v>60</v>
      </c>
      <c r="S23" s="49"/>
    </row>
    <row r="24" spans="1:19" s="11" customFormat="1" ht="23.25" customHeight="1">
      <c r="A24" s="24"/>
      <c r="B24" s="24"/>
      <c r="C24" s="25"/>
      <c r="D24" s="25"/>
      <c r="E24" s="25"/>
      <c r="F24" s="26" t="s">
        <v>26</v>
      </c>
      <c r="G24" s="23">
        <v>8</v>
      </c>
      <c r="H24" s="23">
        <v>8</v>
      </c>
      <c r="I24" s="23">
        <v>298</v>
      </c>
      <c r="J24" s="23">
        <v>128</v>
      </c>
      <c r="K24" s="37" t="s">
        <v>68</v>
      </c>
      <c r="L24" s="37">
        <v>2</v>
      </c>
      <c r="M24" s="37">
        <v>2</v>
      </c>
      <c r="N24" s="37">
        <v>50</v>
      </c>
      <c r="O24" s="37">
        <v>600</v>
      </c>
      <c r="P24" s="37">
        <v>300</v>
      </c>
      <c r="Q24" s="25"/>
      <c r="R24" s="25"/>
      <c r="S24" s="50"/>
    </row>
    <row r="25" spans="1:19" s="11" customFormat="1" ht="26.25" customHeight="1">
      <c r="A25" s="28"/>
      <c r="B25" s="28"/>
      <c r="C25" s="29"/>
      <c r="D25" s="29"/>
      <c r="E25" s="29"/>
      <c r="F25" s="22" t="s">
        <v>27</v>
      </c>
      <c r="G25" s="23">
        <v>79</v>
      </c>
      <c r="H25" s="23">
        <v>79</v>
      </c>
      <c r="I25" s="23">
        <v>298</v>
      </c>
      <c r="J25" s="23">
        <v>128</v>
      </c>
      <c r="K25" s="37" t="s">
        <v>69</v>
      </c>
      <c r="L25" s="37">
        <v>1</v>
      </c>
      <c r="M25" s="37">
        <v>1</v>
      </c>
      <c r="N25" s="37">
        <v>10</v>
      </c>
      <c r="O25" s="37">
        <v>200</v>
      </c>
      <c r="P25" s="37">
        <v>100</v>
      </c>
      <c r="Q25" s="29"/>
      <c r="R25" s="29"/>
      <c r="S25" s="51"/>
    </row>
  </sheetData>
  <sheetProtection/>
  <protectedRanges>
    <protectedRange password="CE28" sqref="A2:S3" name="区域1"/>
  </protectedRanges>
  <mergeCells count="61">
    <mergeCell ref="B1:S1"/>
    <mergeCell ref="F2:J2"/>
    <mergeCell ref="K2:P2"/>
    <mergeCell ref="K13:P13"/>
    <mergeCell ref="A2:A3"/>
    <mergeCell ref="A4:A6"/>
    <mergeCell ref="A7:A9"/>
    <mergeCell ref="A10:A13"/>
    <mergeCell ref="A14:A18"/>
    <mergeCell ref="A19:A22"/>
    <mergeCell ref="A23:A25"/>
    <mergeCell ref="B2:B3"/>
    <mergeCell ref="B4:B6"/>
    <mergeCell ref="B7:B9"/>
    <mergeCell ref="B10:B13"/>
    <mergeCell ref="B14:B18"/>
    <mergeCell ref="B19:B22"/>
    <mergeCell ref="B23:B25"/>
    <mergeCell ref="C2:C3"/>
    <mergeCell ref="C4:C6"/>
    <mergeCell ref="C7:C9"/>
    <mergeCell ref="C10:C13"/>
    <mergeCell ref="C14:C18"/>
    <mergeCell ref="C19:C22"/>
    <mergeCell ref="C23:C25"/>
    <mergeCell ref="D2:D3"/>
    <mergeCell ref="D4:D6"/>
    <mergeCell ref="D7:D9"/>
    <mergeCell ref="D10:D13"/>
    <mergeCell ref="D14:D18"/>
    <mergeCell ref="D19:D22"/>
    <mergeCell ref="D23:D25"/>
    <mergeCell ref="E2:E3"/>
    <mergeCell ref="E4:E6"/>
    <mergeCell ref="E7:E9"/>
    <mergeCell ref="E10:E13"/>
    <mergeCell ref="E14:E18"/>
    <mergeCell ref="E19:E22"/>
    <mergeCell ref="E23:E25"/>
    <mergeCell ref="Q2:Q3"/>
    <mergeCell ref="Q4:Q6"/>
    <mergeCell ref="Q7:Q9"/>
    <mergeCell ref="Q10:Q13"/>
    <mergeCell ref="Q14:Q18"/>
    <mergeCell ref="Q19:Q22"/>
    <mergeCell ref="Q23:Q25"/>
    <mergeCell ref="R2:R3"/>
    <mergeCell ref="R4:R6"/>
    <mergeCell ref="R7:R9"/>
    <mergeCell ref="R10:R13"/>
    <mergeCell ref="R14:R18"/>
    <mergeCell ref="R19:R22"/>
    <mergeCell ref="R23:R25"/>
    <mergeCell ref="S2:S3"/>
    <mergeCell ref="S4:S6"/>
    <mergeCell ref="S7:S9"/>
    <mergeCell ref="S10:S13"/>
    <mergeCell ref="S14:S18"/>
    <mergeCell ref="S19:S22"/>
    <mergeCell ref="S23:S25"/>
    <mergeCell ref="K17:P18"/>
  </mergeCells>
  <printOptions/>
  <pageMargins left="0.7479166666666667" right="0.7479166666666667" top="0.9840277777777777" bottom="0.9840277777777777" header="0.5118055555555555" footer="0.5118055555555555"/>
  <pageSetup horizontalDpi="1200" verticalDpi="1200" orientation="landscape" paperSize="8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9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71</v>
      </c>
    </row>
    <row r="2" ht="13.5">
      <c r="A2" s="2" t="s">
        <v>72</v>
      </c>
    </row>
    <row r="3" spans="1:3" ht="13.5">
      <c r="A3" s="3" t="s">
        <v>73</v>
      </c>
      <c r="C3" s="4" t="s">
        <v>74</v>
      </c>
    </row>
    <row r="4" ht="12.75">
      <c r="A4" s="3">
        <v>3</v>
      </c>
    </row>
    <row r="6" ht="13.5"/>
    <row r="7" ht="12.75">
      <c r="A7" s="5" t="s">
        <v>75</v>
      </c>
    </row>
    <row r="8" ht="12.75">
      <c r="A8" s="6" t="s">
        <v>76</v>
      </c>
    </row>
    <row r="9" ht="12.75">
      <c r="A9" s="7" t="s">
        <v>77</v>
      </c>
    </row>
    <row r="10" ht="12.75">
      <c r="A10" s="6" t="s">
        <v>78</v>
      </c>
    </row>
    <row r="11" ht="13.5">
      <c r="A11" s="8" t="s">
        <v>79</v>
      </c>
    </row>
    <row r="13" ht="13.5"/>
    <row r="14" ht="13.5">
      <c r="A14" s="4" t="s">
        <v>80</v>
      </c>
    </row>
    <row r="16" ht="13.5"/>
    <row r="17" ht="13.5">
      <c r="C17" s="4" t="s">
        <v>81</v>
      </c>
    </row>
    <row r="20" ht="12.75">
      <c r="A20" s="9" t="s">
        <v>82</v>
      </c>
    </row>
    <row r="26" ht="13.5">
      <c r="C26" s="10" t="s">
        <v>83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2012-12-03T07:51:05Z</cp:lastPrinted>
  <dcterms:created xsi:type="dcterms:W3CDTF">1996-12-17T01:32:42Z</dcterms:created>
  <dcterms:modified xsi:type="dcterms:W3CDTF">2015-05-06T00:46:46Z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2052-9.1.0.5060</vt:lpwstr>
  </property>
</Properties>
</file>